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Jack\Documents\TSSA\"/>
    </mc:Choice>
  </mc:AlternateContent>
  <xr:revisionPtr revIDLastSave="0" documentId="13_ncr:1_{F3CD4E8F-B16A-4BF0-B999-5B0560BD49D9}" xr6:coauthVersionLast="45" xr6:coauthVersionMax="45" xr10:uidLastSave="{00000000-0000-0000-0000-000000000000}"/>
  <workbookProtection workbookAlgorithmName="SHA-512" workbookHashValue="ga5PwhbBuMPOwfJXQsJ+7tSUNdahwLYaCzjWJYVx0Dw0a2h/6z6RrBw9U7258YeTu3BXx3eFl9mTLrTQSEnTMA==" workbookSaltValue="ASba+Zk+2gShV7MlMr1vUw==" workbookSpinCount="100000" lockStructure="1"/>
  <bookViews>
    <workbookView xWindow="-120" yWindow="-120" windowWidth="29040" windowHeight="15840" xr2:uid="{3DAC4B5C-0EA5-4842-8E7D-218126CE40DD}"/>
  </bookViews>
  <sheets>
    <sheet name="Plant Info" sheetId="1" r:id="rId1"/>
    <sheet name="Equipment List" sheetId="2" r:id="rId2"/>
    <sheet name="LOV" sheetId="6" state="hidden" r:id="rId3"/>
    <sheet name="notes" sheetId="8" state="hidden" r:id="rId4"/>
  </sheets>
  <definedNames>
    <definedName name="List_ChargeUnits_Technology">LOV_ChargeUnits[[#All],[Technology]]</definedName>
    <definedName name="List_EquipmentType_Technology">LOV_EquipmentType[Technology]</definedName>
    <definedName name="List_FuelType_Technology">LOV_FuelType[Technology]</definedName>
    <definedName name="List_FuelType_TechnologyST">LOV_FuelTypeST[Technology]</definedName>
    <definedName name="List_GuardedControls">LOV_GuardedControls[Guarded Controls? (Y/N)]</definedName>
    <definedName name="List_Hermetic_Technology">LOV_Hermetic[Technology]</definedName>
    <definedName name="List_MaterialType_Technology">LOV_MaterialType[Technology]</definedName>
    <definedName name="List_PlantFunction">LOV_PlantFunction[Plant Function]</definedName>
    <definedName name="List_Status">LOV_Status[Status]</definedName>
    <definedName name="List_SystemDesign_Technology">LOV_SystemDesign[Technology]</definedName>
    <definedName name="List_Technology">LOV_Technology[Technology]</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 i="2" l="1"/>
  <c r="Z202" i="2" l="1"/>
  <c r="Z201" i="2"/>
  <c r="Z200" i="2"/>
  <c r="Z199" i="2"/>
  <c r="Z198" i="2"/>
  <c r="Z197" i="2"/>
  <c r="Z196" i="2"/>
  <c r="Z195" i="2"/>
  <c r="Z194" i="2"/>
  <c r="Z193" i="2"/>
  <c r="Z192" i="2"/>
  <c r="Z191" i="2"/>
  <c r="Z190" i="2"/>
  <c r="Z189" i="2"/>
  <c r="Z188" i="2"/>
  <c r="Z187" i="2"/>
  <c r="Z186" i="2"/>
  <c r="Z185" i="2"/>
  <c r="Z184" i="2"/>
  <c r="Z183" i="2"/>
  <c r="Z182" i="2"/>
  <c r="Z181" i="2"/>
  <c r="Z180" i="2"/>
  <c r="Z179" i="2"/>
  <c r="Z178" i="2"/>
  <c r="Z177" i="2"/>
  <c r="Z176" i="2"/>
  <c r="Z175" i="2"/>
  <c r="Z174" i="2"/>
  <c r="Z173" i="2"/>
  <c r="Z172" i="2"/>
  <c r="Z171" i="2"/>
  <c r="Z170" i="2"/>
  <c r="Z169" i="2"/>
  <c r="Z168" i="2"/>
  <c r="Z167" i="2"/>
  <c r="Z166" i="2"/>
  <c r="Z165" i="2"/>
  <c r="Z164" i="2"/>
  <c r="Z163" i="2"/>
  <c r="Z162" i="2"/>
  <c r="Z161" i="2"/>
  <c r="Z160" i="2"/>
  <c r="Z159" i="2"/>
  <c r="Z158" i="2"/>
  <c r="Z157" i="2"/>
  <c r="Z156" i="2"/>
  <c r="Z155" i="2"/>
  <c r="Z154" i="2"/>
  <c r="Z153" i="2"/>
  <c r="Z152" i="2"/>
  <c r="Z151" i="2"/>
  <c r="Z150" i="2"/>
  <c r="Z149" i="2"/>
  <c r="Z148" i="2"/>
  <c r="Z147" i="2"/>
  <c r="Z146" i="2"/>
  <c r="Z145" i="2"/>
  <c r="Z144" i="2"/>
  <c r="Z143" i="2"/>
  <c r="Z142" i="2"/>
  <c r="Z141" i="2"/>
  <c r="Z140" i="2"/>
  <c r="Z139" i="2"/>
  <c r="Z138" i="2"/>
  <c r="Z137" i="2"/>
  <c r="Z136" i="2"/>
  <c r="Z135" i="2"/>
  <c r="Z134" i="2"/>
  <c r="Z133" i="2"/>
  <c r="Z132" i="2"/>
  <c r="Z131" i="2"/>
  <c r="Z130" i="2"/>
  <c r="Z129" i="2"/>
  <c r="Z128" i="2"/>
  <c r="Z127" i="2"/>
  <c r="Z126" i="2"/>
  <c r="Z125" i="2"/>
  <c r="Z124" i="2"/>
  <c r="Z123" i="2"/>
  <c r="Z122" i="2"/>
  <c r="Z121" i="2"/>
  <c r="Z120" i="2"/>
  <c r="Z119" i="2"/>
  <c r="Z118" i="2"/>
  <c r="Z117" i="2"/>
  <c r="Z116" i="2"/>
  <c r="Z115" i="2"/>
  <c r="Z114" i="2"/>
  <c r="Z113" i="2"/>
  <c r="Z112" i="2"/>
  <c r="Z111" i="2"/>
  <c r="Z110" i="2"/>
  <c r="Z109" i="2"/>
  <c r="Z108" i="2"/>
  <c r="Z107" i="2"/>
  <c r="Z106" i="2"/>
  <c r="Z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 r="Z10" i="2"/>
  <c r="Z9" i="2"/>
  <c r="Z8" i="2"/>
  <c r="Z7" i="2"/>
  <c r="Z6" i="2"/>
  <c r="Z5" i="2"/>
  <c r="Z3" i="2" l="1"/>
  <c r="B27" i="1" l="1"/>
</calcChain>
</file>

<file path=xl/sharedStrings.xml><?xml version="1.0" encoding="utf-8"?>
<sst xmlns="http://schemas.openxmlformats.org/spreadsheetml/2006/main" count="380" uniqueCount="193">
  <si>
    <t>Site User</t>
  </si>
  <si>
    <t>SITE USER</t>
  </si>
  <si>
    <t>PLANT REG #</t>
  </si>
  <si>
    <t>PLANT FUNCTION</t>
  </si>
  <si>
    <t>ORIGINAL DATE</t>
  </si>
  <si>
    <t>REVISION DATE</t>
  </si>
  <si>
    <t>Boiler Summary</t>
  </si>
  <si>
    <t>Compressor Summary</t>
  </si>
  <si>
    <t>Refrigeration Summary</t>
  </si>
  <si>
    <t>Steam Prime Mover Summary</t>
  </si>
  <si>
    <t>Inspector</t>
  </si>
  <si>
    <t>Technology</t>
  </si>
  <si>
    <t>Designator or Area</t>
  </si>
  <si>
    <t>Unit #</t>
  </si>
  <si>
    <t>Make</t>
  </si>
  <si>
    <t>Model</t>
  </si>
  <si>
    <t>CRN</t>
  </si>
  <si>
    <t>Equipment Type</t>
  </si>
  <si>
    <t>Hermetic (Y/N)</t>
  </si>
  <si>
    <t>Fuel Type</t>
  </si>
  <si>
    <t>Material Type</t>
  </si>
  <si>
    <t xml:space="preserve"> System Design</t>
  </si>
  <si>
    <t xml:space="preserve">Charge </t>
  </si>
  <si>
    <t>Voltage</t>
  </si>
  <si>
    <t>HP</t>
  </si>
  <si>
    <t>BTU/HR</t>
  </si>
  <si>
    <t xml:space="preserve"> KW</t>
  </si>
  <si>
    <t>Plant Code</t>
  </si>
  <si>
    <t>PSI</t>
  </si>
  <si>
    <t>Temp °C</t>
  </si>
  <si>
    <t>Status</t>
  </si>
  <si>
    <t xml:space="preserve">Seal # </t>
  </si>
  <si>
    <t>Guarded Controls? (Y/N)</t>
  </si>
  <si>
    <t>SV Date</t>
  </si>
  <si>
    <t>Install Date (Ammonia Receiver/Heat Exchanger)</t>
  </si>
  <si>
    <t>Notes</t>
  </si>
  <si>
    <t>Academic</t>
  </si>
  <si>
    <t>Commercial</t>
  </si>
  <si>
    <t>Residential</t>
  </si>
  <si>
    <t>Agriculture</t>
  </si>
  <si>
    <t>PlantRegNo</t>
  </si>
  <si>
    <t>PlantFunction</t>
  </si>
  <si>
    <t>SiteUser</t>
  </si>
  <si>
    <t>OriginalDate</t>
  </si>
  <si>
    <t>RevisionDate</t>
  </si>
  <si>
    <t>BoilerSummary</t>
  </si>
  <si>
    <t>CompressorSummary</t>
  </si>
  <si>
    <t>RefrigerationSummary</t>
  </si>
  <si>
    <t>SteamPrimeMoverSummary</t>
  </si>
  <si>
    <t>Plant Reg #</t>
  </si>
  <si>
    <t>Plant Function</t>
  </si>
  <si>
    <t>Audit - Original Date</t>
  </si>
  <si>
    <t>Audit - Revision Date</t>
  </si>
  <si>
    <t>Date Printed</t>
  </si>
  <si>
    <t>SourceFile</t>
  </si>
  <si>
    <t>SourceFileModified</t>
  </si>
  <si>
    <t>IsComplete</t>
  </si>
  <si>
    <t>CREATION_DATE</t>
  </si>
  <si>
    <t>LAST_UPDATE_DATE</t>
  </si>
  <si>
    <t>Value</t>
  </si>
  <si>
    <t>Name</t>
  </si>
  <si>
    <t>Boilers and Accumulators</t>
  </si>
  <si>
    <t>Compression</t>
  </si>
  <si>
    <t>Refrigeration</t>
  </si>
  <si>
    <t>Steam Prime Mover</t>
  </si>
  <si>
    <t>System Design</t>
  </si>
  <si>
    <t>Y</t>
  </si>
  <si>
    <t>N</t>
  </si>
  <si>
    <t>Electric</t>
  </si>
  <si>
    <t>Fire Tube</t>
  </si>
  <si>
    <t>Low Volume</t>
  </si>
  <si>
    <t>Unfired Boiler</t>
  </si>
  <si>
    <t>Dry Accumulator</t>
  </si>
  <si>
    <t>Wet Accumulator</t>
  </si>
  <si>
    <t>Reciprocating</t>
  </si>
  <si>
    <t>Rotary (Lobe-Vane)</t>
  </si>
  <si>
    <t>Centrifugal</t>
  </si>
  <si>
    <t>Screw</t>
  </si>
  <si>
    <t>Condenser</t>
  </si>
  <si>
    <t>Evaporator</t>
  </si>
  <si>
    <t>Pressure Vessel</t>
  </si>
  <si>
    <t>Black Liquor</t>
  </si>
  <si>
    <t>A</t>
  </si>
  <si>
    <t>B</t>
  </si>
  <si>
    <t>Gas</t>
  </si>
  <si>
    <t>C</t>
  </si>
  <si>
    <t>Indirect Heated</t>
  </si>
  <si>
    <t>D</t>
  </si>
  <si>
    <t>Liquid</t>
  </si>
  <si>
    <t>E</t>
  </si>
  <si>
    <t>Solid</t>
  </si>
  <si>
    <t>F</t>
  </si>
  <si>
    <t>Direct and Built Up</t>
  </si>
  <si>
    <t>Indirect and Built Up</t>
  </si>
  <si>
    <t>Self-Contained</t>
  </si>
  <si>
    <t>Inactive</t>
  </si>
  <si>
    <t>I</t>
  </si>
  <si>
    <t>Sealed</t>
  </si>
  <si>
    <t>S</t>
  </si>
  <si>
    <t>CFM</t>
  </si>
  <si>
    <t>Charge Units</t>
  </si>
  <si>
    <t>Steam</t>
  </si>
  <si>
    <t>Water &lt; 212 F (100°C)</t>
  </si>
  <si>
    <t>Water &gt; 212 F (100°C)</t>
  </si>
  <si>
    <t>Non-Flammable and Non-Toxic</t>
  </si>
  <si>
    <t>Flammable and Non-Toxic</t>
  </si>
  <si>
    <t>Non-Flammable and Toxic</t>
  </si>
  <si>
    <t>Flammable and Toxic</t>
  </si>
  <si>
    <t>A1</t>
  </si>
  <si>
    <t>A2</t>
  </si>
  <si>
    <t>A2L</t>
  </si>
  <si>
    <t>A3 (HYDROCARBONS)</t>
  </si>
  <si>
    <t>A3</t>
  </si>
  <si>
    <t>B1</t>
  </si>
  <si>
    <t>B2</t>
  </si>
  <si>
    <t>B2L</t>
  </si>
  <si>
    <t>B3</t>
  </si>
  <si>
    <t>#</t>
  </si>
  <si>
    <t>tablename</t>
  </si>
  <si>
    <t>columnname</t>
  </si>
  <si>
    <t>colorder</t>
  </si>
  <si>
    <t>Plant</t>
  </si>
  <si>
    <t>PlantEquipment</t>
  </si>
  <si>
    <t>EquipmentID</t>
  </si>
  <si>
    <t>DesignatorArea</t>
  </si>
  <si>
    <t>UnitNo</t>
  </si>
  <si>
    <t>EquipmentType</t>
  </si>
  <si>
    <t>Hermetic</t>
  </si>
  <si>
    <t>FuelType</t>
  </si>
  <si>
    <t>MaterialType</t>
  </si>
  <si>
    <t>SystemDesign</t>
  </si>
  <si>
    <t>Charge</t>
  </si>
  <si>
    <t>BTU_HR</t>
  </si>
  <si>
    <t>KW</t>
  </si>
  <si>
    <t>PlantCode</t>
  </si>
  <si>
    <t>Temp</t>
  </si>
  <si>
    <t>SealNo</t>
  </si>
  <si>
    <t>GuardedControls</t>
  </si>
  <si>
    <t>SVDate</t>
  </si>
  <si>
    <t>InstallDate</t>
  </si>
  <si>
    <t>IncompletionReason</t>
  </si>
  <si>
    <t>Water Tube</t>
  </si>
  <si>
    <t>Active</t>
  </si>
  <si>
    <t>Manufacturer</t>
  </si>
  <si>
    <t>Working Fluid</t>
  </si>
  <si>
    <t>Imp Gal</t>
  </si>
  <si>
    <t>lbs</t>
  </si>
  <si>
    <t>Voltage (Vac)</t>
  </si>
  <si>
    <t>Serial Number</t>
  </si>
  <si>
    <t>Year Built</t>
  </si>
  <si>
    <t>Steam Engine</t>
  </si>
  <si>
    <t>Turbine</t>
  </si>
  <si>
    <t>Location in Facility</t>
  </si>
  <si>
    <t>TSSA Plant Code</t>
  </si>
  <si>
    <t>TSSA Status</t>
  </si>
  <si>
    <t xml:space="preserve">TSSA Seal # </t>
  </si>
  <si>
    <t>TSSA Notes</t>
  </si>
  <si>
    <t>Install Date (Ammonia Receiver / Heat Exchanger)</t>
  </si>
  <si>
    <t>Customer Designator</t>
  </si>
  <si>
    <t>Pressure (PSI)</t>
  </si>
  <si>
    <t>Temp (°C)</t>
  </si>
  <si>
    <t>Power</t>
  </si>
  <si>
    <t>TSSA use only</t>
  </si>
  <si>
    <t>Charge (Imp Gal | CFM | lbs)</t>
  </si>
  <si>
    <t>Calculated KW</t>
  </si>
  <si>
    <t>Primary</t>
  </si>
  <si>
    <t>Secondary</t>
  </si>
  <si>
    <t>Tertiary</t>
  </si>
  <si>
    <t>Customer Notes</t>
  </si>
  <si>
    <t>None</t>
  </si>
  <si>
    <t>Modular Built-Up</t>
  </si>
  <si>
    <t>?</t>
  </si>
  <si>
    <t>L.V. Boilers Accumulator - Gal</t>
  </si>
  <si>
    <t>L.V. Boilers Economizers - No. of</t>
  </si>
  <si>
    <t>L.V. Boilers - Total Gal</t>
  </si>
  <si>
    <t>Burner Output Reduced - Boiler No.</t>
  </si>
  <si>
    <t>Tubes Blocked - Boiler No.</t>
  </si>
  <si>
    <t>Number of Tubes Blocked in Each Boiler</t>
  </si>
  <si>
    <t>Units Interlocked</t>
  </si>
  <si>
    <t>Maintenance Program Required for</t>
  </si>
  <si>
    <t>Special Conditions</t>
  </si>
  <si>
    <r>
      <rPr>
        <b/>
        <sz val="14"/>
        <color theme="1"/>
        <rFont val="Calibri"/>
        <family val="2"/>
        <scheme val="minor"/>
      </rPr>
      <t>Technical Standards and Safety Authority</t>
    </r>
    <r>
      <rPr>
        <sz val="14"/>
        <color theme="1"/>
        <rFont val="Calibri"/>
        <family val="2"/>
        <scheme val="minor"/>
      </rPr>
      <t xml:space="preserve">
</t>
    </r>
    <r>
      <rPr>
        <sz val="11"/>
        <color theme="1"/>
        <rFont val="Calibri"/>
        <family val="2"/>
        <scheme val="minor"/>
      </rPr>
      <t>345 Carlingview Drive
Toronto, Ontario, M9W 6N9
Tel: 416.734.3300
Fax No: 416.234.9169
Customer Service: 1.877.682.8772
Email: intake@tssa.org
www.tssa.org</t>
    </r>
  </si>
  <si>
    <t>Burner Output - Total Rating Reduced - To</t>
  </si>
  <si>
    <t>Burner Output - Total Rating Reduced - From</t>
  </si>
  <si>
    <t>Tubes Blocked - Total Rating Reduced - From</t>
  </si>
  <si>
    <t>Tubes Blocked - Total Rating Reduced - To</t>
  </si>
  <si>
    <t>Utilities</t>
  </si>
  <si>
    <t>Industrial</t>
  </si>
  <si>
    <t>Care or Detention Occupancy Building</t>
  </si>
  <si>
    <t>Assembly Building</t>
  </si>
  <si>
    <t>Steam Traction</t>
  </si>
  <si>
    <t>SV Date (yyyy-MM-dd)</t>
  </si>
  <si>
    <t>Pressure or Temp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</si>
</sst>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sz val="10"/>
      <name val="Arial"/>
      <family val="2"/>
    </font>
    <font>
      <sz val="11"/>
      <color rgb="FF000000"/>
      <name val="Calibri"/>
      <family val="2"/>
    </font>
    <font>
      <b/>
      <sz val="11"/>
      <color rgb="FF000000"/>
      <name val="Calibri"/>
      <family val="2"/>
    </font>
    <font>
      <sz val="11"/>
      <color theme="0" tint="-0.499984740745262"/>
      <name val="Calibri"/>
      <family val="2"/>
      <scheme val="minor"/>
    </font>
    <font>
      <sz val="8"/>
      <name val="Calibri"/>
      <family val="2"/>
      <scheme val="minor"/>
    </font>
    <font>
      <b/>
      <sz val="14"/>
      <color theme="1"/>
      <name val="Calibri"/>
      <family val="2"/>
      <scheme val="minor"/>
    </font>
    <font>
      <sz val="1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bgColor indexed="64"/>
      </patternFill>
    </fill>
    <fill>
      <patternFill patternType="solid">
        <fgColor theme="6" tint="0.59999389629810485"/>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theme="4" tint="0.39994506668294322"/>
      </left>
      <right style="double">
        <color theme="4" tint="0.39994506668294322"/>
      </right>
      <top style="double">
        <color theme="4" tint="0.39994506668294322"/>
      </top>
      <bottom style="double">
        <color theme="4" tint="0.39994506668294322"/>
      </bottom>
      <diagonal/>
    </border>
    <border>
      <left style="double">
        <color theme="4" tint="0.39991454817346722"/>
      </left>
      <right style="double">
        <color theme="4" tint="0.39991454817346722"/>
      </right>
      <top style="double">
        <color theme="4" tint="0.39991454817346722"/>
      </top>
      <bottom style="double">
        <color theme="4" tint="0.39991454817346722"/>
      </bottom>
      <diagonal/>
    </border>
    <border>
      <left style="double">
        <color theme="4" tint="0.39991454817346722"/>
      </left>
      <right/>
      <top style="double">
        <color theme="4" tint="0.39991454817346722"/>
      </top>
      <bottom style="double">
        <color theme="4" tint="0.39991454817346722"/>
      </bottom>
      <diagonal/>
    </border>
    <border>
      <left style="double">
        <color theme="4" tint="0.39988402966399123"/>
      </left>
      <right/>
      <top style="double">
        <color theme="4" tint="0.39988402966399123"/>
      </top>
      <bottom style="double">
        <color theme="4" tint="0.39988402966399123"/>
      </bottom>
      <diagonal/>
    </border>
    <border>
      <left style="double">
        <color theme="4" tint="0.39985351115451523"/>
      </left>
      <right/>
      <top style="double">
        <color theme="4" tint="0.39985351115451523"/>
      </top>
      <bottom style="double">
        <color theme="4" tint="0.39985351115451523"/>
      </bottom>
      <diagonal/>
    </border>
    <border>
      <left style="double">
        <color theme="4" tint="0.39982299264503923"/>
      </left>
      <right/>
      <top style="double">
        <color theme="4" tint="0.39982299264503923"/>
      </top>
      <bottom style="double">
        <color theme="4" tint="0.39982299264503923"/>
      </bottom>
      <diagonal/>
    </border>
    <border>
      <left style="double">
        <color theme="4" tint="0.39988402966399123"/>
      </left>
      <right style="double">
        <color theme="4" tint="0.39988402966399123"/>
      </right>
      <top style="double">
        <color theme="4" tint="0.39988402966399123"/>
      </top>
      <bottom style="double">
        <color theme="4" tint="0.39988402966399123"/>
      </bottom>
      <diagonal/>
    </border>
    <border>
      <left style="double">
        <color theme="4" tint="0.39985351115451523"/>
      </left>
      <right style="double">
        <color theme="4" tint="0.39985351115451523"/>
      </right>
      <top style="double">
        <color theme="4" tint="0.39985351115451523"/>
      </top>
      <bottom style="double">
        <color theme="4" tint="0.39985351115451523"/>
      </bottom>
      <diagonal/>
    </border>
    <border>
      <left style="double">
        <color theme="4" tint="0.39976195562608724"/>
      </left>
      <right style="double">
        <color theme="4" tint="0.39976195562608724"/>
      </right>
      <top style="double">
        <color theme="4" tint="0.39976195562608724"/>
      </top>
      <bottom style="double">
        <color theme="4" tint="0.39976195562608724"/>
      </bottom>
      <diagonal/>
    </border>
    <border>
      <left style="thin">
        <color auto="1"/>
      </left>
      <right style="thin">
        <color auto="1"/>
      </right>
      <top/>
      <bottom style="thin">
        <color auto="1"/>
      </bottom>
      <diagonal/>
    </border>
    <border>
      <left style="double">
        <color theme="4" tint="0.39982299264503923"/>
      </left>
      <right style="double">
        <color theme="4" tint="0.39982299264503923"/>
      </right>
      <top style="double">
        <color theme="4" tint="0.39982299264503923"/>
      </top>
      <bottom style="double">
        <color theme="4" tint="0.39982299264503923"/>
      </bottom>
      <diagonal/>
    </border>
    <border>
      <left/>
      <right style="double">
        <color theme="4" tint="0.39991454817346722"/>
      </right>
      <top/>
      <bottom/>
      <diagonal/>
    </border>
    <border>
      <left/>
      <right style="double">
        <color theme="4" tint="0.39994506668294322"/>
      </right>
      <top style="double">
        <color theme="4" tint="0.39994506668294322"/>
      </top>
      <bottom style="double">
        <color theme="4" tint="0.39994506668294322"/>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double">
        <color theme="4" tint="0.59996337778862885"/>
      </left>
      <right style="double">
        <color theme="4" tint="0.59996337778862885"/>
      </right>
      <top style="double">
        <color theme="4" tint="0.59996337778862885"/>
      </top>
      <bottom style="double">
        <color theme="4" tint="0.59996337778862885"/>
      </bottom>
      <diagonal/>
    </border>
    <border>
      <left/>
      <right/>
      <top style="double">
        <color theme="4" tint="0.39994506668294322"/>
      </top>
      <bottom style="double">
        <color theme="4" tint="0.39994506668294322"/>
      </bottom>
      <diagonal/>
    </border>
    <border>
      <left style="thin">
        <color indexed="64"/>
      </left>
      <right/>
      <top style="thin">
        <color indexed="64"/>
      </top>
      <bottom/>
      <diagonal/>
    </border>
    <border>
      <left/>
      <right style="thin">
        <color indexed="64"/>
      </right>
      <top style="thin">
        <color indexed="64"/>
      </top>
      <bottom/>
      <diagonal/>
    </border>
    <border>
      <left/>
      <right/>
      <top style="double">
        <color theme="4" tint="0.59996337778862885"/>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theme="4" tint="0.39985351115451523"/>
      </left>
      <right/>
      <top/>
      <bottom style="double">
        <color theme="4" tint="0.39985351115451523"/>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85">
    <xf numFmtId="0" fontId="0" fillId="0" borderId="0" xfId="0"/>
    <xf numFmtId="0" fontId="0" fillId="2" borderId="0" xfId="0" applyFill="1"/>
    <xf numFmtId="0" fontId="3" fillId="0" borderId="0" xfId="0" applyFont="1" applyAlignment="1">
      <alignment vertical="center"/>
    </xf>
    <xf numFmtId="0" fontId="0" fillId="0" borderId="0" xfId="0" applyAlignment="1">
      <alignment horizontal="left"/>
    </xf>
    <xf numFmtId="0" fontId="3" fillId="2" borderId="0" xfId="0" applyFont="1" applyFill="1" applyAlignment="1">
      <alignment vertical="center"/>
    </xf>
    <xf numFmtId="0" fontId="0" fillId="0" borderId="0" xfId="0" applyAlignment="1">
      <alignment horizontal="left" vertical="center" wrapText="1"/>
    </xf>
    <xf numFmtId="0" fontId="4" fillId="0" borderId="0" xfId="0" applyFont="1" applyAlignment="1">
      <alignment vertical="center"/>
    </xf>
    <xf numFmtId="0" fontId="3" fillId="0" borderId="0" xfId="0" applyFont="1" applyAlignment="1">
      <alignment horizontal="right" vertical="center"/>
    </xf>
    <xf numFmtId="0" fontId="0" fillId="5" borderId="0" xfId="0" applyFill="1"/>
    <xf numFmtId="0" fontId="3" fillId="2" borderId="0" xfId="0" applyFont="1" applyFill="1" applyAlignment="1">
      <alignment horizontal="right" vertical="center"/>
    </xf>
    <xf numFmtId="0" fontId="2" fillId="2" borderId="0" xfId="0" applyFont="1" applyFill="1"/>
    <xf numFmtId="0" fontId="0" fillId="0" borderId="1" xfId="0" applyBorder="1" applyAlignment="1">
      <alignment horizontal="left" vertical="center" wrapText="1"/>
    </xf>
    <xf numFmtId="0" fontId="5" fillId="0" borderId="0" xfId="0" applyFont="1" applyFill="1"/>
    <xf numFmtId="14" fontId="5" fillId="0" borderId="0" xfId="0" applyNumberFormat="1" applyFont="1" applyFill="1" applyAlignment="1">
      <alignment horizontal="left"/>
    </xf>
    <xf numFmtId="0" fontId="0" fillId="0" borderId="0" xfId="0" applyAlignment="1" applyProtection="1">
      <alignment horizontal="left"/>
      <protection locked="0" hidden="1"/>
    </xf>
    <xf numFmtId="0" fontId="0" fillId="0" borderId="0" xfId="0" applyAlignment="1" applyProtection="1">
      <alignment horizontal="right"/>
      <protection locked="0"/>
    </xf>
    <xf numFmtId="0" fontId="0" fillId="0" borderId="0" xfId="0" applyBorder="1" applyAlignment="1" applyProtection="1">
      <alignment horizontal="right"/>
      <protection locked="0"/>
    </xf>
    <xf numFmtId="0" fontId="0" fillId="0" borderId="15" xfId="0" applyBorder="1" applyAlignment="1" applyProtection="1">
      <alignment horizontal="right"/>
      <protection locked="0"/>
    </xf>
    <xf numFmtId="0" fontId="0" fillId="0" borderId="1" xfId="0" applyFill="1" applyBorder="1" applyAlignment="1">
      <alignment horizontal="left" vertical="center" wrapText="1"/>
    </xf>
    <xf numFmtId="0" fontId="0" fillId="9" borderId="0" xfId="0" applyFill="1" applyAlignment="1">
      <alignment horizontal="left"/>
    </xf>
    <xf numFmtId="0" fontId="0" fillId="0" borderId="3" xfId="0" applyBorder="1" applyAlignment="1">
      <alignment horizontal="left" vertical="center" wrapText="1"/>
    </xf>
    <xf numFmtId="0" fontId="0" fillId="0" borderId="0" xfId="0" applyFill="1" applyAlignment="1">
      <alignment horizontal="left"/>
    </xf>
    <xf numFmtId="49" fontId="0" fillId="0" borderId="0" xfId="0" applyNumberFormat="1" applyBorder="1" applyAlignment="1" applyProtection="1">
      <alignment horizontal="left" wrapText="1"/>
      <protection locked="0"/>
    </xf>
    <xf numFmtId="0" fontId="1" fillId="4" borderId="1" xfId="0" applyFont="1" applyFill="1" applyBorder="1"/>
    <xf numFmtId="0" fontId="0" fillId="6" borderId="1" xfId="0" applyFill="1" applyBorder="1" applyAlignment="1" applyProtection="1">
      <alignment horizontal="left"/>
    </xf>
    <xf numFmtId="0" fontId="1" fillId="4" borderId="3" xfId="0" applyFont="1" applyFill="1" applyBorder="1"/>
    <xf numFmtId="0" fontId="0" fillId="0" borderId="13" xfId="0" applyBorder="1" applyAlignment="1" applyProtection="1">
      <alignment horizontal="left"/>
      <protection locked="0"/>
    </xf>
    <xf numFmtId="0" fontId="0" fillId="0" borderId="19" xfId="0" applyFont="1" applyBorder="1" applyProtection="1">
      <protection locked="0"/>
    </xf>
    <xf numFmtId="0" fontId="1" fillId="0" borderId="1" xfId="0" applyFont="1" applyFill="1" applyBorder="1" applyAlignment="1">
      <alignment horizontal="center" vertical="center"/>
    </xf>
    <xf numFmtId="0" fontId="0" fillId="10" borderId="0" xfId="0" applyFill="1" applyAlignment="1">
      <alignment horizontal="left" vertical="center"/>
    </xf>
    <xf numFmtId="0" fontId="0" fillId="10" borderId="0" xfId="0" applyFill="1" applyAlignment="1">
      <alignment horizontal="left" vertical="center" wrapText="1"/>
    </xf>
    <xf numFmtId="0" fontId="1" fillId="11" borderId="1" xfId="0" applyFont="1" applyFill="1" applyBorder="1"/>
    <xf numFmtId="0" fontId="1" fillId="8" borderId="2" xfId="0" applyFont="1" applyFill="1" applyBorder="1" applyAlignment="1" applyProtection="1">
      <protection hidden="1"/>
    </xf>
    <xf numFmtId="0" fontId="0" fillId="8" borderId="17" xfId="0" applyFill="1" applyBorder="1" applyAlignment="1" applyProtection="1">
      <alignment horizontal="center" vertical="center" wrapText="1"/>
      <protection hidden="1"/>
    </xf>
    <xf numFmtId="14" fontId="0" fillId="6" borderId="1" xfId="0" applyNumberFormat="1" applyFill="1" applyBorder="1" applyAlignment="1" applyProtection="1">
      <alignment horizontal="left"/>
    </xf>
    <xf numFmtId="0" fontId="0" fillId="6" borderId="2" xfId="0" applyFill="1" applyBorder="1" applyAlignment="1" applyProtection="1">
      <alignment horizontal="left"/>
    </xf>
    <xf numFmtId="0" fontId="0" fillId="6" borderId="1" xfId="0" applyFill="1" applyBorder="1" applyAlignment="1" applyProtection="1">
      <alignment horizontal="left" wrapText="1"/>
    </xf>
    <xf numFmtId="0" fontId="0" fillId="0" borderId="0" xfId="0" applyBorder="1" applyAlignment="1">
      <alignment horizontal="left" vertical="center" wrapText="1"/>
    </xf>
    <xf numFmtId="164" fontId="0" fillId="3" borderId="18" xfId="0" applyNumberFormat="1" applyFill="1" applyBorder="1" applyAlignment="1" applyProtection="1">
      <alignment horizontal="right"/>
      <protection locked="0"/>
    </xf>
    <xf numFmtId="49" fontId="0" fillId="0" borderId="0" xfId="0" applyNumberFormat="1" applyBorder="1" applyAlignment="1" applyProtection="1">
      <alignment horizontal="left"/>
      <protection locked="0"/>
    </xf>
    <xf numFmtId="49" fontId="0" fillId="7" borderId="1" xfId="0" applyNumberFormat="1" applyFill="1" applyBorder="1" applyAlignment="1" applyProtection="1">
      <alignment horizontal="left" vertical="center" wrapText="1"/>
      <protection hidden="1"/>
    </xf>
    <xf numFmtId="49" fontId="0" fillId="7" borderId="2" xfId="0" applyNumberFormat="1" applyFill="1" applyBorder="1" applyAlignment="1" applyProtection="1">
      <alignment horizontal="left" vertical="center" wrapText="1"/>
      <protection hidden="1"/>
    </xf>
    <xf numFmtId="49" fontId="0" fillId="7" borderId="3" xfId="0" applyNumberFormat="1" applyFill="1" applyBorder="1" applyAlignment="1" applyProtection="1">
      <alignment horizontal="left" vertical="center" wrapText="1"/>
      <protection hidden="1"/>
    </xf>
    <xf numFmtId="49" fontId="0" fillId="6" borderId="0" xfId="0" applyNumberFormat="1" applyFill="1" applyAlignment="1" applyProtection="1">
      <alignment horizontal="left"/>
      <protection locked="0" hidden="1"/>
    </xf>
    <xf numFmtId="49" fontId="0" fillId="6" borderId="5" xfId="0" applyNumberFormat="1" applyFill="1" applyBorder="1" applyAlignment="1" applyProtection="1">
      <alignment horizontal="left"/>
      <protection locked="0" hidden="1"/>
    </xf>
    <xf numFmtId="49" fontId="0" fillId="6" borderId="0" xfId="0" applyNumberFormat="1" applyFill="1" applyAlignment="1" applyProtection="1">
      <alignment horizontal="left" wrapText="1"/>
      <protection locked="0" hidden="1"/>
    </xf>
    <xf numFmtId="49" fontId="0" fillId="6" borderId="0" xfId="0" applyNumberFormat="1" applyFill="1" applyBorder="1" applyAlignment="1" applyProtection="1">
      <alignment horizontal="left"/>
      <protection locked="0" hidden="1"/>
    </xf>
    <xf numFmtId="49" fontId="0" fillId="6" borderId="0" xfId="0" applyNumberFormat="1" applyFill="1" applyBorder="1" applyAlignment="1" applyProtection="1">
      <alignment horizontal="left" wrapText="1"/>
      <protection locked="0" hidden="1"/>
    </xf>
    <xf numFmtId="49" fontId="0" fillId="0" borderId="0" xfId="0" applyNumberFormat="1" applyAlignment="1">
      <alignment horizontal="left"/>
    </xf>
    <xf numFmtId="49" fontId="0" fillId="0" borderId="0" xfId="0" applyNumberFormat="1"/>
    <xf numFmtId="49" fontId="0" fillId="0" borderId="2"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5" xfId="0" applyNumberFormat="1" applyBorder="1" applyAlignment="1" applyProtection="1">
      <alignment horizontal="left"/>
      <protection locked="0"/>
    </xf>
    <xf numFmtId="49" fontId="0" fillId="0" borderId="0" xfId="0" applyNumberFormat="1" applyAlignment="1" applyProtection="1">
      <alignment horizontal="left"/>
      <protection locked="0"/>
    </xf>
    <xf numFmtId="1" fontId="0" fillId="0" borderId="0" xfId="0" applyNumberFormat="1" applyAlignment="1">
      <alignment horizontal="left"/>
    </xf>
    <xf numFmtId="1" fontId="0" fillId="0" borderId="1" xfId="0" applyNumberFormat="1" applyBorder="1" applyAlignment="1">
      <alignment horizontal="left" vertical="center" wrapText="1"/>
    </xf>
    <xf numFmtId="1" fontId="0" fillId="0" borderId="0" xfId="0" applyNumberFormat="1" applyAlignment="1" applyProtection="1">
      <alignment horizontal="left"/>
      <protection locked="0"/>
    </xf>
    <xf numFmtId="1" fontId="0" fillId="0" borderId="0" xfId="0" applyNumberFormat="1" applyBorder="1" applyAlignment="1" applyProtection="1">
      <alignment horizontal="left"/>
      <protection locked="0"/>
    </xf>
    <xf numFmtId="49" fontId="0" fillId="0" borderId="6" xfId="0" applyNumberFormat="1" applyBorder="1" applyAlignment="1" applyProtection="1">
      <alignment horizontal="left"/>
      <protection locked="0"/>
    </xf>
    <xf numFmtId="49" fontId="0" fillId="0" borderId="7" xfId="0" applyNumberFormat="1" applyBorder="1" applyAlignment="1" applyProtection="1">
      <alignment horizontal="left"/>
      <protection locked="0"/>
    </xf>
    <xf numFmtId="49" fontId="0" fillId="0" borderId="8" xfId="0" applyNumberFormat="1" applyBorder="1" applyAlignment="1" applyProtection="1">
      <alignment horizontal="left"/>
      <protection locked="0"/>
    </xf>
    <xf numFmtId="49" fontId="0" fillId="0" borderId="9" xfId="0" applyNumberFormat="1" applyBorder="1" applyAlignment="1" applyProtection="1">
      <alignment horizontal="left"/>
      <protection locked="0"/>
    </xf>
    <xf numFmtId="49" fontId="0" fillId="0" borderId="12" xfId="0" applyNumberFormat="1" applyBorder="1" applyAlignment="1" applyProtection="1">
      <alignment horizontal="left"/>
      <protection locked="0"/>
    </xf>
    <xf numFmtId="49" fontId="0" fillId="0" borderId="10" xfId="0" applyNumberFormat="1" applyBorder="1" applyAlignment="1" applyProtection="1">
      <alignment horizontal="left"/>
      <protection locked="0"/>
    </xf>
    <xf numFmtId="49" fontId="0" fillId="0" borderId="11" xfId="0" applyNumberFormat="1" applyBorder="1" applyAlignment="1" applyProtection="1">
      <alignment horizontal="left"/>
      <protection locked="0"/>
    </xf>
    <xf numFmtId="49" fontId="0" fillId="0" borderId="14"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49" fontId="0" fillId="0" borderId="20" xfId="0" applyNumberFormat="1" applyBorder="1" applyAlignment="1" applyProtection="1">
      <alignment horizontal="left"/>
      <protection locked="0"/>
    </xf>
    <xf numFmtId="49" fontId="0" fillId="0" borderId="16" xfId="0" applyNumberFormat="1" applyBorder="1" applyAlignment="1" applyProtection="1">
      <alignment horizontal="left"/>
      <protection locked="0"/>
    </xf>
    <xf numFmtId="49" fontId="0" fillId="0" borderId="23" xfId="0" applyNumberFormat="1" applyBorder="1" applyAlignment="1">
      <alignment horizontal="left" vertical="center" wrapText="1"/>
    </xf>
    <xf numFmtId="0" fontId="0" fillId="4" borderId="26" xfId="0" applyFill="1" applyBorder="1" applyAlignment="1">
      <alignment horizontal="left" vertical="center" wrapText="1"/>
    </xf>
    <xf numFmtId="0" fontId="0" fillId="4" borderId="27" xfId="0" applyFill="1" applyBorder="1" applyAlignment="1">
      <alignment horizontal="left" vertical="center" wrapText="1"/>
    </xf>
    <xf numFmtId="49" fontId="0" fillId="0" borderId="21" xfId="0" applyNumberFormat="1" applyBorder="1" applyAlignment="1">
      <alignment horizontal="left" vertical="center" wrapText="1"/>
    </xf>
    <xf numFmtId="49" fontId="0" fillId="0" borderId="22" xfId="0" applyNumberFormat="1" applyBorder="1" applyAlignment="1">
      <alignment horizontal="left" vertical="center" wrapText="1"/>
    </xf>
    <xf numFmtId="49" fontId="0" fillId="0" borderId="28" xfId="0" applyNumberFormat="1" applyBorder="1" applyAlignment="1" applyProtection="1">
      <alignment horizontal="left"/>
      <protection locked="0"/>
    </xf>
    <xf numFmtId="49" fontId="0" fillId="4" borderId="26" xfId="0" applyNumberFormat="1" applyFill="1" applyBorder="1" applyAlignment="1">
      <alignment horizontal="left" vertical="center" wrapText="1"/>
    </xf>
    <xf numFmtId="49" fontId="0" fillId="4" borderId="30" xfId="0" applyNumberFormat="1" applyFill="1" applyBorder="1" applyAlignment="1">
      <alignment horizontal="left" vertical="center" wrapText="1"/>
    </xf>
    <xf numFmtId="49" fontId="0" fillId="4" borderId="27" xfId="0" applyNumberFormat="1" applyFill="1" applyBorder="1" applyAlignment="1">
      <alignment horizontal="left" vertical="center" wrapText="1"/>
    </xf>
    <xf numFmtId="49" fontId="1" fillId="4" borderId="24" xfId="0" applyNumberFormat="1" applyFont="1" applyFill="1" applyBorder="1" applyAlignment="1">
      <alignment horizontal="center"/>
    </xf>
    <xf numFmtId="49" fontId="1" fillId="4" borderId="29" xfId="0" applyNumberFormat="1" applyFont="1" applyFill="1" applyBorder="1" applyAlignment="1">
      <alignment horizontal="center"/>
    </xf>
    <xf numFmtId="49" fontId="1" fillId="4" borderId="25" xfId="0" applyNumberFormat="1" applyFont="1" applyFill="1" applyBorder="1" applyAlignment="1">
      <alignment horizontal="center"/>
    </xf>
    <xf numFmtId="49" fontId="1" fillId="7" borderId="2" xfId="0" applyNumberFormat="1" applyFont="1" applyFill="1" applyBorder="1" applyAlignment="1" applyProtection="1">
      <alignment horizontal="center"/>
      <protection hidden="1"/>
    </xf>
    <xf numFmtId="49" fontId="1" fillId="7" borderId="1" xfId="0" applyNumberFormat="1" applyFont="1" applyFill="1" applyBorder="1" applyAlignment="1" applyProtection="1">
      <alignment horizontal="center"/>
      <protection hidden="1"/>
    </xf>
    <xf numFmtId="0" fontId="1" fillId="4" borderId="24" xfId="0" applyFont="1" applyFill="1" applyBorder="1" applyAlignment="1">
      <alignment horizontal="center"/>
    </xf>
    <xf numFmtId="0" fontId="1" fillId="4" borderId="25" xfId="0" applyFont="1" applyFill="1" applyBorder="1" applyAlignment="1">
      <alignment horizontal="center"/>
    </xf>
  </cellXfs>
  <cellStyles count="1">
    <cellStyle name="Normal" xfId="0" builtinId="0"/>
  </cellStyles>
  <dxfs count="123">
    <dxf>
      <fill>
        <patternFill>
          <bgColor theme="5" tint="0.39994506668294322"/>
        </patternFill>
      </fill>
    </dxf>
    <dxf>
      <fill>
        <patternFill patternType="solid">
          <fgColor auto="1"/>
          <bgColor theme="7"/>
        </patternFill>
      </fill>
    </dxf>
    <dxf>
      <fill>
        <patternFill patternType="lightDown"/>
      </fill>
    </dxf>
    <dxf>
      <fill>
        <patternFill patternType="lightDown"/>
      </fill>
    </dxf>
    <dxf>
      <fill>
        <patternFill>
          <bgColor theme="5" tint="0.39994506668294322"/>
        </patternFill>
      </fill>
    </dxf>
    <dxf>
      <fill>
        <patternFill>
          <bgColor rgb="FFFFFF00"/>
        </patternFill>
      </fill>
    </dxf>
    <dxf>
      <fill>
        <patternFill>
          <bgColor theme="5" tint="0.59996337778862885"/>
        </patternFill>
      </fill>
    </dxf>
    <dxf>
      <fill>
        <patternFill>
          <bgColor rgb="FFFFC000"/>
        </patternFill>
      </fill>
    </dxf>
    <dxf>
      <fill>
        <patternFill>
          <bgColor theme="3" tint="0.39994506668294322"/>
        </patternFill>
      </fill>
    </dxf>
    <dxf>
      <fill>
        <patternFill>
          <bgColor theme="5" tint="0.59996337778862885"/>
        </patternFill>
      </fill>
    </dxf>
    <dxf>
      <fill>
        <patternFill>
          <bgColor theme="5" tint="0.39994506668294322"/>
        </patternFill>
      </fill>
    </dxf>
    <dxf>
      <numFmt numFmtId="165" formatCode="General&quot; lbs&quot;"/>
    </dxf>
    <dxf>
      <numFmt numFmtId="166" formatCode="General&quot; CFM&quot;"/>
    </dxf>
    <dxf>
      <numFmt numFmtId="167" formatCode="General&quot; Imp Gal&quo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patternType="lightDown"/>
      </fill>
    </dxf>
    <dxf>
      <fill>
        <patternFill patternType="lightDown"/>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patternType="lightDown">
          <bgColor auto="1"/>
        </patternFill>
      </fill>
    </dxf>
    <dxf>
      <fill>
        <patternFill patternType="lightDown">
          <bgColor auto="1"/>
        </patternFill>
      </fill>
    </dxf>
    <dxf>
      <fill>
        <patternFill patternType="lightDown">
          <bgColor auto="1"/>
        </patternFill>
      </fill>
    </dxf>
    <dxf>
      <fill>
        <patternFill patternType="lightDown">
          <bgColor auto="1"/>
        </patternFill>
      </fill>
    </dxf>
    <dxf>
      <alignment horizontal="right" vertical="bottom" textRotation="0" wrapText="0" indent="0" justifyLastLine="0" shrinkToFit="0" readingOrder="0"/>
      <protection locked="0" hidden="0"/>
    </dxf>
    <dxf>
      <alignment horizontal="right" vertical="bottom" textRotation="0" wrapText="0" indent="0" justifyLastLine="0" shrinkToFit="0" readingOrder="0"/>
      <protection locked="0" hidden="0"/>
    </dxf>
    <dxf>
      <alignment horizontal="right" vertical="bottom" textRotation="0" wrapText="0" indent="0" justifyLastLine="0" shrinkToFit="0" readingOrder="0"/>
      <protection locked="0" hidden="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30" formatCode="@"/>
      <fill>
        <patternFill patternType="solid">
          <fgColor indexed="64"/>
          <bgColor theme="8" tint="0.39997558519241921"/>
        </patternFill>
      </fill>
      <alignment horizontal="left" vertical="bottom" textRotation="0" wrapText="1" indent="0" justifyLastLine="0" shrinkToFit="0" readingOrder="0"/>
      <protection locked="0" hidden="1"/>
    </dxf>
    <dxf>
      <numFmt numFmtId="30" formatCode="@"/>
      <fill>
        <patternFill patternType="solid">
          <fgColor indexed="64"/>
          <bgColor theme="8" tint="0.39997558519241921"/>
        </patternFill>
      </fill>
      <alignment horizontal="left" vertical="bottom" textRotation="0" wrapText="0" indent="0" justifyLastLine="0" shrinkToFit="0" readingOrder="0"/>
      <protection locked="0" hidden="1"/>
    </dxf>
    <dxf>
      <numFmt numFmtId="30" formatCode="@"/>
      <fill>
        <patternFill patternType="solid">
          <fgColor indexed="64"/>
          <bgColor theme="8" tint="0.39997558519241921"/>
        </patternFill>
      </fill>
      <alignment horizontal="left" vertical="bottom" textRotation="0" wrapText="0" indent="0" justifyLastLine="0" shrinkToFit="0" readingOrder="0"/>
      <border diagonalUp="0" diagonalDown="0" outline="0">
        <left style="double">
          <color theme="4" tint="0.39991454817346722"/>
        </left>
        <right style="double">
          <color theme="4" tint="0.39991454817346722"/>
        </right>
        <top style="double">
          <color theme="4" tint="0.39991454817346722"/>
        </top>
        <bottom style="double">
          <color theme="4" tint="0.39991454817346722"/>
        </bottom>
      </border>
      <protection locked="0" hidden="1"/>
    </dxf>
    <dxf>
      <numFmt numFmtId="30" formatCode="@"/>
      <fill>
        <patternFill patternType="solid">
          <fgColor indexed="64"/>
          <bgColor theme="8" tint="0.39997558519241921"/>
        </patternFill>
      </fill>
      <alignment horizontal="left" vertical="bottom" textRotation="0" wrapText="0" indent="0" justifyLastLine="0" shrinkToFit="0" readingOrder="0"/>
      <protection locked="0" hidden="1"/>
    </dxf>
    <dxf>
      <numFmt numFmtId="164" formatCode="0.0"/>
      <fill>
        <patternFill patternType="solid">
          <fgColor indexed="64"/>
          <bgColor theme="0" tint="-0.14999847407452621"/>
        </patternFill>
      </fill>
      <alignment horizontal="right" vertical="bottom" textRotation="0" wrapText="0" indent="0" justifyLastLine="0" shrinkToFit="0" readingOrder="0"/>
      <protection locked="0" hidden="0"/>
    </dxf>
    <dxf>
      <numFmt numFmtId="30" formatCode="@"/>
      <alignment horizontal="left" vertical="bottom" textRotation="0" wrapText="1" indent="0" justifyLastLine="0" shrinkToFit="0" readingOrder="0"/>
      <protection locked="0" hidden="0"/>
    </dxf>
    <dxf>
      <numFmt numFmtId="30" formatCode="@"/>
      <alignment horizontal="left" textRotation="0" indent="0" justifyLastLine="0" shrinkToFit="0" readingOrder="0"/>
      <protection locked="0" hidden="0"/>
    </dxf>
    <dxf>
      <numFmt numFmtId="30" formatCode="@"/>
      <alignment horizontal="left" vertical="bottom" textRotation="0" wrapText="0" indent="0" justifyLastLine="0" shrinkToFit="0" readingOrder="0"/>
      <protection locked="0" hidden="0"/>
    </dxf>
    <dxf>
      <numFmt numFmtId="30" formatCode="@"/>
      <alignment horizontal="left" textRotation="0" indent="0" justifyLastLine="0" shrinkToFit="0" readingOrder="0"/>
      <border diagonalUp="0" diagonalDown="0" outline="0">
        <left/>
        <right/>
        <top style="double">
          <color theme="4" tint="0.39994506668294322"/>
        </top>
        <bottom style="double">
          <color theme="4" tint="0.39994506668294322"/>
        </bottom>
      </border>
      <protection locked="0" hidden="0"/>
    </dxf>
    <dxf>
      <alignment horizontal="right" vertical="bottom" textRotation="0" wrapText="0" indent="0" justifyLastLine="0" shrinkToFit="0" readingOrder="0"/>
      <border>
        <right style="double">
          <color theme="4" tint="0.39991454817346722"/>
        </right>
      </border>
      <protection locked="0" hidden="0"/>
    </dxf>
    <dxf>
      <alignment horizontal="right" vertical="bottom" textRotation="0" wrapText="0" indent="0" justifyLastLine="0" shrinkToFit="0" readingOrder="0"/>
      <protection locked="0" hidden="0"/>
    </dxf>
    <dxf>
      <alignment horizontal="right" vertical="bottom" textRotation="0" wrapText="0" indent="0" justifyLastLine="0" shrinkToFit="0" readingOrder="0"/>
      <protection locked="0" hidden="0"/>
    </dxf>
    <dxf>
      <numFmt numFmtId="30" formatCode="@"/>
      <alignment horizontal="left" textRotation="0" indent="0" justifyLastLine="0" shrinkToFit="0" readingOrder="0"/>
      <border diagonalUp="0" diagonalDown="0" outline="0">
        <left style="double">
          <color theme="4" tint="0.39976195562608724"/>
        </left>
        <right style="double">
          <color theme="4" tint="0.39976195562608724"/>
        </right>
        <top style="double">
          <color theme="4" tint="0.39976195562608724"/>
        </top>
        <bottom style="double">
          <color theme="4" tint="0.39976195562608724"/>
        </bottom>
      </border>
      <protection locked="0" hidden="0"/>
    </dxf>
    <dxf>
      <numFmt numFmtId="30" formatCode="@"/>
      <alignment horizontal="left" textRotation="0" indent="0" justifyLastLine="0" shrinkToFit="0" readingOrder="0"/>
      <border diagonalUp="0" diagonalDown="0" outline="0">
        <left style="double">
          <color theme="4" tint="0.39982299264503923"/>
        </left>
        <right style="double">
          <color theme="4" tint="0.39982299264503923"/>
        </right>
        <top style="double">
          <color theme="4" tint="0.39982299264503923"/>
        </top>
        <bottom style="double">
          <color theme="4" tint="0.39982299264503923"/>
        </bottom>
      </border>
      <protection locked="0" hidden="0"/>
    </dxf>
    <dxf>
      <numFmt numFmtId="30" formatCode="@"/>
      <alignment horizontal="left" vertical="bottom" textRotation="0" wrapText="0" indent="0" justifyLastLine="0" shrinkToFit="0" readingOrder="0"/>
      <border diagonalUp="0" diagonalDown="0" outline="0">
        <left style="double">
          <color theme="4" tint="0.39985351115451523"/>
        </left>
        <right style="double">
          <color theme="4" tint="0.39985351115451523"/>
        </right>
        <top style="double">
          <color theme="4" tint="0.39985351115451523"/>
        </top>
        <bottom style="double">
          <color theme="4" tint="0.39985351115451523"/>
        </bottom>
      </border>
      <protection locked="0" hidden="0"/>
    </dxf>
    <dxf>
      <numFmt numFmtId="30" formatCode="@"/>
      <alignment horizontal="left" vertical="bottom" textRotation="0" wrapText="0" indent="0" justifyLastLine="0" shrinkToFit="0" readingOrder="0"/>
      <border diagonalUp="0" diagonalDown="0" outline="0">
        <left style="double">
          <color theme="4" tint="0.39985351115451523"/>
        </left>
        <right style="double">
          <color theme="4" tint="0.39985351115451523"/>
        </right>
        <top style="double">
          <color theme="4" tint="0.39985351115451523"/>
        </top>
        <bottom style="double">
          <color theme="4" tint="0.39985351115451523"/>
        </bottom>
      </border>
      <protection locked="0" hidden="0"/>
    </dxf>
    <dxf>
      <numFmt numFmtId="30" formatCode="@"/>
      <alignment horizontal="left" textRotation="0" indent="0" justifyLastLine="0" shrinkToFit="0" readingOrder="0"/>
      <border diagonalUp="0" diagonalDown="0" outline="0">
        <left style="double">
          <color theme="4" tint="0.39985351115451523"/>
        </left>
        <right style="double">
          <color theme="4" tint="0.39985351115451523"/>
        </right>
        <top style="double">
          <color theme="4" tint="0.39985351115451523"/>
        </top>
        <bottom style="double">
          <color theme="4" tint="0.39985351115451523"/>
        </bottom>
      </border>
      <protection locked="0" hidden="0"/>
    </dxf>
    <dxf>
      <numFmt numFmtId="30" formatCode="@"/>
      <alignment horizontal="left" vertical="bottom" textRotation="0" wrapText="0" indent="0" justifyLastLine="0" shrinkToFit="0" readingOrder="0"/>
      <border diagonalUp="0" diagonalDown="0" outline="0">
        <left style="double">
          <color theme="4" tint="0.39988402966399123"/>
        </left>
        <right style="double">
          <color theme="4" tint="0.39988402966399123"/>
        </right>
        <top style="double">
          <color theme="4" tint="0.39988402966399123"/>
        </top>
        <bottom style="double">
          <color theme="4" tint="0.39988402966399123"/>
        </bottom>
      </border>
      <protection locked="0" hidden="0"/>
    </dxf>
    <dxf>
      <numFmt numFmtId="30" formatCode="@"/>
      <alignment horizontal="left" vertical="bottom" textRotation="0" wrapText="0" indent="0" justifyLastLine="0" shrinkToFit="0" readingOrder="0"/>
      <border diagonalUp="0" diagonalDown="0" outline="0">
        <left style="double">
          <color theme="4" tint="0.39991454817346722"/>
        </left>
        <right style="double">
          <color theme="4" tint="0.39991454817346722"/>
        </right>
        <top style="double">
          <color theme="4" tint="0.39991454817346722"/>
        </top>
        <bottom style="double">
          <color theme="4" tint="0.39991454817346722"/>
        </bottom>
      </border>
      <protection locked="0" hidden="0"/>
    </dxf>
    <dxf>
      <numFmt numFmtId="30" formatCode="@"/>
      <alignment horizontal="left" textRotation="0" indent="0" justifyLastLine="0" shrinkToFit="0" readingOrder="0"/>
      <protection locked="0" hidden="0"/>
    </dxf>
    <dxf>
      <numFmt numFmtId="1" formatCode="0"/>
      <alignment horizontal="left" vertical="bottom" textRotation="0" wrapText="0" indent="0" justifyLastLine="0" shrinkToFit="0" readingOrder="0"/>
      <protection locked="0" hidden="0"/>
    </dxf>
    <dxf>
      <numFmt numFmtId="30" formatCode="@"/>
      <alignment horizontal="left" vertical="bottom" textRotation="0" wrapText="0" indent="0" justifyLastLine="0" shrinkToFit="0" readingOrder="0"/>
      <protection locked="0" hidden="0"/>
    </dxf>
    <dxf>
      <numFmt numFmtId="30" formatCode="@"/>
      <alignment horizontal="left" textRotation="0" indent="0" justifyLastLine="0" shrinkToFit="0" readingOrder="0"/>
      <protection locked="0" hidden="0"/>
    </dxf>
    <dxf>
      <numFmt numFmtId="30" formatCode="@"/>
      <alignment horizontal="left" textRotation="0" indent="0" justifyLastLine="0" shrinkToFit="0" readingOrder="0"/>
      <protection locked="0" hidden="0"/>
    </dxf>
    <dxf>
      <numFmt numFmtId="30" formatCode="@"/>
      <alignment horizontal="left" textRotation="0" indent="0" justifyLastLine="0" shrinkToFit="0" readingOrder="0"/>
      <protection locked="0" hidden="0"/>
    </dxf>
    <dxf>
      <numFmt numFmtId="30" formatCode="@"/>
      <alignment horizontal="left" textRotation="0" indent="0" justifyLastLine="0" shrinkToFit="0" readingOrder="0"/>
      <protection locked="0" hidden="0"/>
    </dxf>
    <dxf>
      <numFmt numFmtId="30" formatCode="@"/>
      <alignment horizontal="left" textRotation="0" indent="0" justifyLastLine="0" shrinkToFit="0" readingOrder="0"/>
      <border diagonalUp="0" diagonalDown="0" outline="0">
        <left style="double">
          <color theme="4" tint="0.39991454817346722"/>
        </left>
        <right style="double">
          <color theme="4" tint="0.39991454817346722"/>
        </right>
        <top style="double">
          <color theme="4" tint="0.39991454817346722"/>
        </top>
        <bottom style="double">
          <color theme="4" tint="0.39991454817346722"/>
        </bottom>
      </border>
      <protection locked="0" hidden="0"/>
    </dxf>
    <dxf>
      <alignment horizontal="left" textRotation="0" indent="0" justifyLastLine="0" shrinkToFit="0" readingOrder="0"/>
      <protection locked="0" hidden="0"/>
    </dxf>
    <dxf>
      <border>
        <bottom style="thin">
          <color auto="1"/>
        </bottom>
      </border>
    </dxf>
    <dxf>
      <alignment horizontal="left" vertical="center" textRotation="0" wrapText="1"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0</xdr:col>
      <xdr:colOff>2114360</xdr:colOff>
      <xdr:row>0</xdr:row>
      <xdr:rowOff>1523810</xdr:rowOff>
    </xdr:to>
    <xdr:pic>
      <xdr:nvPicPr>
        <xdr:cNvPr id="6" name="Picture 5">
          <a:extLst>
            <a:ext uri="{FF2B5EF4-FFF2-40B4-BE49-F238E27FC236}">
              <a16:creationId xmlns:a16="http://schemas.microsoft.com/office/drawing/2014/main" id="{A8A60BA5-9C8A-410B-881B-F63FA9FED2F1}"/>
            </a:ext>
          </a:extLst>
        </xdr:cNvPr>
        <xdr:cNvPicPr>
          <a:picLocks noChangeAspect="1"/>
        </xdr:cNvPicPr>
      </xdr:nvPicPr>
      <xdr:blipFill>
        <a:blip xmlns:r="http://schemas.openxmlformats.org/officeDocument/2006/relationships" r:embed="rId1"/>
        <a:stretch>
          <a:fillRect/>
        </a:stretch>
      </xdr:blipFill>
      <xdr:spPr>
        <a:xfrm>
          <a:off x="590550" y="0"/>
          <a:ext cx="1523810" cy="15238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ABB20E-EA2C-43D0-9565-36441431F5EF}" name="PlantInfo" displayName="PlantInfo" ref="A2:B25" totalsRowShown="0" headerRowDxfId="121" headerRowBorderDxfId="120" tableBorderDxfId="119">
  <autoFilter ref="A2:B25" xr:uid="{63233828-97A9-4AC7-AB1B-A8633EDF820D}"/>
  <tableColumns count="2">
    <tableColumn id="1" xr3:uid="{CFF6F959-ED7B-4311-82D4-7D09226FF970}" name="Name" dataDxfId="118"/>
    <tableColumn id="2" xr3:uid="{29C44A54-1044-458A-8438-4256F6BE2642}" name="Value" dataDxfId="11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E89F79E-EFA6-423C-8EE9-50BC947DCDB6}" name="LOV_ChargeUnits" displayName="LOV_ChargeUnits" ref="AC1:AD4" totalsRowShown="0" headerRowDxfId="55" dataDxfId="54">
  <autoFilter ref="AC1:AD4" xr:uid="{24E8FFE8-074B-4A5F-A66C-F2746E30F00E}">
    <filterColumn colId="0" hiddenButton="1"/>
    <filterColumn colId="1" hiddenButton="1"/>
  </autoFilter>
  <tableColumns count="2">
    <tableColumn id="1" xr3:uid="{B7FB4F41-E083-4CCC-AA33-2B74E6875CBC}" name="Technology" dataDxfId="53"/>
    <tableColumn id="2" xr3:uid="{A9D11BE0-D6D6-4B1D-B770-C9DA3F8BBEBF}" name="Charge Units" dataDxfId="5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D40542B-04C5-433C-904B-8C455588C104}" name="LOV_Status" displayName="LOV_Status" ref="AF1:AG4" totalsRowShown="0" headerRowDxfId="51" dataDxfId="50">
  <autoFilter ref="AF1:AG4" xr:uid="{0E73ED8C-5B25-4A3E-BF45-043AF5ED855F}">
    <filterColumn colId="0" hiddenButton="1"/>
    <filterColumn colId="1" hiddenButton="1"/>
  </autoFilter>
  <tableColumns count="2">
    <tableColumn id="1" xr3:uid="{9D14AE86-15C5-4222-84E9-C36E6EE9B6A3}" name="Status" dataDxfId="49"/>
    <tableColumn id="2" xr3:uid="{48003357-D96E-4518-9F0F-18D306A67312}" name="#" dataDxfId="4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D1C76D9-8FD0-4176-8B23-B64E44ED31A3}" name="LOV_GuardedControls" displayName="LOV_GuardedControls" ref="AI1:AI3" totalsRowShown="0" headerRowDxfId="47" dataDxfId="46">
  <autoFilter ref="AI1:AI3" xr:uid="{033ECD7B-58FD-4D1D-90E0-F4AE0B066D1F}">
    <filterColumn colId="0" hiddenButton="1"/>
  </autoFilter>
  <tableColumns count="1">
    <tableColumn id="1" xr3:uid="{898010D8-3F85-4FBE-B439-B891B32CE3E9}" name="Guarded Controls? (Y/N)" dataDxfId="4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06B29A-7D49-45E9-9601-B280044C1323}" name="LOV_FuelTypeST" displayName="LOV_FuelTypeST" ref="Q1:S8" totalsRowShown="0" headerRowDxfId="44" dataDxfId="43">
  <autoFilter ref="Q1:S8" xr:uid="{78BA0DE4-44EC-49C6-BF96-EA09419BDFE0}">
    <filterColumn colId="0" hiddenButton="1"/>
    <filterColumn colId="1" hiddenButton="1"/>
    <filterColumn colId="2" hiddenButton="1"/>
  </autoFilter>
  <tableColumns count="3">
    <tableColumn id="3" xr3:uid="{8C996115-31E8-433B-A898-AD5C399C6F67}" name="Technology" dataDxfId="42"/>
    <tableColumn id="1" xr3:uid="{CBA5B34D-0228-49A1-AE66-E3E57A1AC4A4}" name="Fuel Type" dataDxfId="41"/>
    <tableColumn id="2" xr3:uid="{6E7C26FF-603E-4615-B483-B9EA6E9B32FD}" name="#" dataDxfId="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9F1118-7863-42BC-9229-27DE0C14CD59}" name="EquipmentList" displayName="EquipmentList" ref="A2:AD202" totalsRowShown="0" headerRowDxfId="116" dataDxfId="114" headerRowBorderDxfId="115">
  <autoFilter ref="A2:AD202" xr:uid="{BFAC825A-0C6B-4522-9C9C-05371995670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4302061-7F8B-42AE-A7BD-97FB7C866CFD}" name="Technology" dataDxfId="113"/>
    <tableColumn id="2" xr3:uid="{68B50C00-E6F3-4A96-9117-62602B5D9F72}" name="Location in Facility" dataDxfId="112"/>
    <tableColumn id="3" xr3:uid="{96B7FE1E-DD70-469F-B7E1-E525A8CCA7A6}" name="Customer Designator" dataDxfId="111"/>
    <tableColumn id="4" xr3:uid="{B05165A9-E0DB-421A-B375-E278E2DFD680}" name="Manufacturer" dataDxfId="110"/>
    <tableColumn id="5" xr3:uid="{75DB8863-4F9F-4A74-B830-F3F9B6BAD5E0}" name="Model" dataDxfId="109"/>
    <tableColumn id="27" xr3:uid="{9F445789-0892-43AD-8FF0-3A6B876E1EF2}" name="Serial Number" dataDxfId="108"/>
    <tableColumn id="28" xr3:uid="{7F42257E-2118-4362-8BAC-D06E4654C8E3}" name="Year Built" dataDxfId="107"/>
    <tableColumn id="6" xr3:uid="{B85AD15B-30A7-42DB-81EA-1A3C1FF5ABCB}" name="CRN" dataDxfId="106"/>
    <tableColumn id="7" xr3:uid="{52D58DCD-CC47-4419-95F5-2A7877E59162}" name="Equipment Type" dataDxfId="105"/>
    <tableColumn id="8" xr3:uid="{0F4570AD-8DCE-40A5-8A32-35A5891F9208}" name="Hermetic (Y/N)" dataDxfId="104"/>
    <tableColumn id="9" xr3:uid="{25D9745A-EAD0-44A5-BA10-647519E73808}" name="Primary" dataDxfId="103"/>
    <tableColumn id="34" xr3:uid="{0F8C234C-738C-4E2E-8F10-10418180066B}" name="Secondary" dataDxfId="102"/>
    <tableColumn id="35" xr3:uid="{9640B702-58D4-4616-A5E1-146C497C659D}" name="Tertiary" dataDxfId="101"/>
    <tableColumn id="10" xr3:uid="{0583B69D-B026-4312-BB74-7D560BFA691A}" name="Working Fluid" dataDxfId="100"/>
    <tableColumn id="11" xr3:uid="{B605BD8F-D44D-4AA4-9A12-7E86DB17612C}" name="System Design" dataDxfId="99"/>
    <tableColumn id="12" xr3:uid="{6820E83A-60B0-465F-B847-2CAD36B413D7}" name="Charge (Imp Gal | CFM | lbs)" dataDxfId="98"/>
    <tableColumn id="13" xr3:uid="{B919C5B1-58BE-4EFB-AEBA-1FB2F431EF8F}" name="Voltage (Vac)" dataDxfId="97"/>
    <tableColumn id="14" xr3:uid="{6DD2ADBE-2F1B-41AB-A606-73C098CFE089}" name="HP" dataDxfId="39"/>
    <tableColumn id="15" xr3:uid="{B250F40C-13B4-4034-8E21-93DDA59D016B}" name="BTU/HR" dataDxfId="37"/>
    <tableColumn id="18" xr3:uid="{C4B94BEE-84CD-43A5-B698-2C66115072EF}" name="Pressure (PSI)" dataDxfId="38"/>
    <tableColumn id="19" xr3:uid="{1E14261E-6241-442C-BB36-CF99719060F7}" name="Temp (°C)" dataDxfId="96"/>
    <tableColumn id="22" xr3:uid="{582167ED-E275-4277-BFD7-16EA1FFC3C41}" name="Guarded Controls? (Y/N)" dataDxfId="95"/>
    <tableColumn id="25" xr3:uid="{26FB6E92-7674-4635-9808-60CAA81AD6A8}" name="SV Date (yyyy-MM-dd)" dataDxfId="94"/>
    <tableColumn id="23" xr3:uid="{55F25F75-D87E-4703-8CE0-CEFDD54BD5B2}" name="Install Date (Ammonia Receiver / Heat Exchanger)" dataDxfId="93"/>
    <tableColumn id="37" xr3:uid="{08E335E2-752E-49B5-BD59-2C7BE9E3C23A}" name="Customer Notes" dataDxfId="92"/>
    <tableColumn id="16" xr3:uid="{8BD8FA82-3891-4E0E-9083-04FE7B65D4EA}" name="Calculated KW" dataDxfId="91">
      <calculatedColumnFormula>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calculatedColumnFormula>
    </tableColumn>
    <tableColumn id="17" xr3:uid="{703C6AF2-449B-4DB8-8A46-29B75BFC8460}" name="TSSA Plant Code" dataDxfId="90"/>
    <tableColumn id="20" xr3:uid="{B51DBB54-407E-4D31-8D0C-172611C184FA}" name="TSSA Status" dataDxfId="89"/>
    <tableColumn id="21" xr3:uid="{ABF4ECBB-5D88-4200-9D80-9A4A947829D5}" name="TSSA Seal # " dataDxfId="88"/>
    <tableColumn id="24" xr3:uid="{A67FEA3F-3C40-4E6F-9AA3-317357CE02AE}" name="TSSA Notes" dataDxfId="87"/>
  </tableColumns>
  <tableStyleInfo name="TableStyleLight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8AD7A03-84BC-409B-B0A3-66CE06BBD79E}" name="LOV_PlantFunction" displayName="LOV_PlantFunction" ref="A1:B10" totalsRowShown="0" headerRowDxfId="86" dataDxfId="85">
  <autoFilter ref="A1:B10" xr:uid="{DF7E8FBD-188D-4154-A07F-19A87852567F}">
    <filterColumn colId="0" hiddenButton="1"/>
    <filterColumn colId="1" hiddenButton="1"/>
  </autoFilter>
  <tableColumns count="2">
    <tableColumn id="1" xr3:uid="{FA6829CD-3CB3-499C-86CF-0DB153B876A8}" name="Plant Function" dataDxfId="84"/>
    <tableColumn id="2" xr3:uid="{FF1EE089-5309-4991-A5A9-9B5D545A817A}" name="#" dataDxfId="8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FDD805-20A5-41E7-826F-9A0D19C8F0FE}" name="LOV_Technology" displayName="LOV_Technology" ref="D1:D5" totalsRowShown="0" headerRowDxfId="82" dataDxfId="81">
  <autoFilter ref="D1:D5" xr:uid="{F9A357A7-343A-4155-9637-B4F40C59739A}">
    <filterColumn colId="0" hiddenButton="1"/>
  </autoFilter>
  <tableColumns count="1">
    <tableColumn id="1" xr3:uid="{1233C5DC-41B2-4111-996E-F845BE4308B4}" name="Technology" dataDxfId="8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98415CD-F6C4-4FF2-BA51-5CACC6C264C5}" name="LOV_EquipmentType" displayName="LOV_EquipmentType" ref="F1:H22" totalsRowShown="0" headerRowDxfId="79" dataDxfId="78">
  <autoFilter ref="F1:H22" xr:uid="{FCD2E4A9-2118-499F-A096-FE4CA5FA74BF}">
    <filterColumn colId="0" hiddenButton="1"/>
    <filterColumn colId="1" hiddenButton="1"/>
    <filterColumn colId="2" hiddenButton="1"/>
  </autoFilter>
  <tableColumns count="3">
    <tableColumn id="1" xr3:uid="{48DCAD32-9E54-4B37-94BC-9875A513EE3B}" name="Technology" dataDxfId="77"/>
    <tableColumn id="2" xr3:uid="{9A5DF992-D488-4357-B16B-ED4F4A0E966E}" name="Equipment Type" dataDxfId="76"/>
    <tableColumn id="3" xr3:uid="{C2CFA2FA-6B99-4F7C-BA2E-3943D585299D}" name="#" dataDxfId="7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E0F6D05-B04E-4BD7-BB9E-0570BBD0B215}" name="LOV_Hermetic" displayName="LOV_Hermetic" ref="J1:K3" totalsRowShown="0" headerRowDxfId="74" dataDxfId="73">
  <autoFilter ref="J1:K3" xr:uid="{06830F85-E90A-4D0F-9B94-BB066E637A6C}">
    <filterColumn colId="0" hiddenButton="1"/>
    <filterColumn colId="1" hiddenButton="1"/>
  </autoFilter>
  <tableColumns count="2">
    <tableColumn id="2" xr3:uid="{47F42EE9-7133-4CB6-9660-2C06933CB2A0}" name="Technology" dataDxfId="72"/>
    <tableColumn id="1" xr3:uid="{86F8A6FF-4C23-4F59-9C2C-A5E201023C34}" name="Hermetic (Y/N)" dataDxfId="7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F8C2509-D631-458B-BD0D-1861F68470FC}" name="LOV_FuelType" displayName="LOV_FuelType" ref="M1:O7" totalsRowShown="0" headerRowDxfId="70" dataDxfId="69">
  <autoFilter ref="M1:O7" xr:uid="{5775027A-6442-4C92-95D0-63E996FAF070}">
    <filterColumn colId="0" hiddenButton="1"/>
    <filterColumn colId="1" hiddenButton="1"/>
    <filterColumn colId="2" hiddenButton="1"/>
  </autoFilter>
  <tableColumns count="3">
    <tableColumn id="3" xr3:uid="{D7FCF110-8995-44B1-8ECB-C216C077EEC5}" name="Technology" dataDxfId="68"/>
    <tableColumn id="1" xr3:uid="{833AF7F4-3922-4184-82E3-FF65CAE8F2FD}" name="Fuel Type" dataDxfId="67"/>
    <tableColumn id="2" xr3:uid="{112763D1-706A-4745-9EBB-7B258153AD83}" name="#" dataDxfId="6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F78041A-3D14-4880-AFEF-59883650AEB0}" name="LOV_MaterialType" displayName="LOV_MaterialType" ref="U1:W16" totalsRowShown="0" headerRowDxfId="65" dataDxfId="64">
  <autoFilter ref="U1:W16" xr:uid="{B70B19CB-B999-4B97-BBC8-5D413968EB46}">
    <filterColumn colId="0" hiddenButton="1"/>
    <filterColumn colId="1" hiddenButton="1"/>
    <filterColumn colId="2" hiddenButton="1"/>
  </autoFilter>
  <tableColumns count="3">
    <tableColumn id="1" xr3:uid="{8DA8E82B-E4EE-457D-8DF0-42DFBECA441D}" name="Technology" dataDxfId="63"/>
    <tableColumn id="2" xr3:uid="{DA191095-9646-4DD5-A917-DA6113E2845B}" name="Material Type" dataDxfId="62"/>
    <tableColumn id="3" xr3:uid="{962B284A-2209-43C1-B94D-3F1A4D1042CA}" name="#" dataDxfId="6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B88CD6E-D7B6-429E-B3F0-963B7969DFCA}" name="LOV_SystemDesign" displayName="LOV_SystemDesign" ref="Y1:AA5" totalsRowShown="0" headerRowDxfId="60" dataDxfId="59">
  <autoFilter ref="Y1:AA5" xr:uid="{229521D3-F98F-411F-B2C5-F4DFD8142FA0}">
    <filterColumn colId="0" hiddenButton="1"/>
    <filterColumn colId="1" hiddenButton="1"/>
    <filterColumn colId="2" hiddenButton="1"/>
  </autoFilter>
  <tableColumns count="3">
    <tableColumn id="3" xr3:uid="{998667B9-749D-4803-8436-2E85D33436FC}" name="Technology" dataDxfId="58"/>
    <tableColumn id="1" xr3:uid="{3D71D7E4-B332-4D51-B3F6-5D1F73A55EBD}" name="System Design" dataDxfId="57"/>
    <tableColumn id="2" xr3:uid="{B65E6509-EFE0-466F-A9F7-6CA22CD278A0}" name="#" dataDxfId="5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78653-A71D-4DA6-AACA-791FFBA82C26}">
  <sheetPr>
    <pageSetUpPr fitToPage="1"/>
  </sheetPr>
  <dimension ref="A1:B27"/>
  <sheetViews>
    <sheetView tabSelected="1" workbookViewId="0">
      <selection activeCell="B4" sqref="B4"/>
    </sheetView>
  </sheetViews>
  <sheetFormatPr defaultRowHeight="15" x14ac:dyDescent="0.25"/>
  <cols>
    <col min="1" max="1" width="41" bestFit="1" customWidth="1"/>
    <col min="2" max="2" width="96.140625" customWidth="1"/>
  </cols>
  <sheetData>
    <row r="1" spans="1:2" ht="123.75" x14ac:dyDescent="0.25">
      <c r="A1" s="29"/>
      <c r="B1" s="30" t="s">
        <v>181</v>
      </c>
    </row>
    <row r="2" spans="1:2" x14ac:dyDescent="0.25">
      <c r="A2" s="28" t="s">
        <v>60</v>
      </c>
      <c r="B2" s="28" t="s">
        <v>59</v>
      </c>
    </row>
    <row r="3" spans="1:2" ht="15.75" thickBot="1" x14ac:dyDescent="0.3">
      <c r="A3" s="23" t="s">
        <v>49</v>
      </c>
      <c r="B3" s="35"/>
    </row>
    <row r="4" spans="1:2" ht="16.5" thickTop="1" thickBot="1" x14ac:dyDescent="0.3">
      <c r="A4" s="25" t="s">
        <v>50</v>
      </c>
      <c r="B4" s="27"/>
    </row>
    <row r="5" spans="1:2" ht="15.75" thickTop="1" x14ac:dyDescent="0.25">
      <c r="A5" s="23" t="s">
        <v>0</v>
      </c>
      <c r="B5" s="26"/>
    </row>
    <row r="6" spans="1:2" x14ac:dyDescent="0.25">
      <c r="A6" s="23" t="s">
        <v>10</v>
      </c>
      <c r="B6" s="24"/>
    </row>
    <row r="7" spans="1:2" x14ac:dyDescent="0.25">
      <c r="A7" s="23" t="s">
        <v>51</v>
      </c>
      <c r="B7" s="34"/>
    </row>
    <row r="8" spans="1:2" x14ac:dyDescent="0.25">
      <c r="A8" s="23" t="s">
        <v>52</v>
      </c>
      <c r="B8" s="34"/>
    </row>
    <row r="9" spans="1:2" x14ac:dyDescent="0.25">
      <c r="A9" s="23" t="s">
        <v>6</v>
      </c>
      <c r="B9" s="24"/>
    </row>
    <row r="10" spans="1:2" x14ac:dyDescent="0.25">
      <c r="A10" s="23" t="s">
        <v>7</v>
      </c>
      <c r="B10" s="24"/>
    </row>
    <row r="11" spans="1:2" x14ac:dyDescent="0.25">
      <c r="A11" s="23" t="s">
        <v>8</v>
      </c>
      <c r="B11" s="24"/>
    </row>
    <row r="12" spans="1:2" x14ac:dyDescent="0.25">
      <c r="A12" s="23" t="s">
        <v>9</v>
      </c>
      <c r="B12" s="24"/>
    </row>
    <row r="13" spans="1:2" x14ac:dyDescent="0.25">
      <c r="A13" s="31" t="s">
        <v>172</v>
      </c>
      <c r="B13" s="24"/>
    </row>
    <row r="14" spans="1:2" x14ac:dyDescent="0.25">
      <c r="A14" s="31" t="s">
        <v>173</v>
      </c>
      <c r="B14" s="24"/>
    </row>
    <row r="15" spans="1:2" x14ac:dyDescent="0.25">
      <c r="A15" s="31" t="s">
        <v>174</v>
      </c>
      <c r="B15" s="24"/>
    </row>
    <row r="16" spans="1:2" x14ac:dyDescent="0.25">
      <c r="A16" s="31" t="s">
        <v>175</v>
      </c>
      <c r="B16" s="24"/>
    </row>
    <row r="17" spans="1:2" x14ac:dyDescent="0.25">
      <c r="A17" s="31" t="s">
        <v>183</v>
      </c>
      <c r="B17" s="24"/>
    </row>
    <row r="18" spans="1:2" x14ac:dyDescent="0.25">
      <c r="A18" s="31" t="s">
        <v>182</v>
      </c>
      <c r="B18" s="24"/>
    </row>
    <row r="19" spans="1:2" x14ac:dyDescent="0.25">
      <c r="A19" s="31" t="s">
        <v>176</v>
      </c>
      <c r="B19" s="24"/>
    </row>
    <row r="20" spans="1:2" x14ac:dyDescent="0.25">
      <c r="A20" s="31" t="s">
        <v>184</v>
      </c>
      <c r="B20" s="24"/>
    </row>
    <row r="21" spans="1:2" x14ac:dyDescent="0.25">
      <c r="A21" s="31" t="s">
        <v>185</v>
      </c>
      <c r="B21" s="24"/>
    </row>
    <row r="22" spans="1:2" x14ac:dyDescent="0.25">
      <c r="A22" s="31" t="s">
        <v>177</v>
      </c>
      <c r="B22" s="24"/>
    </row>
    <row r="23" spans="1:2" x14ac:dyDescent="0.25">
      <c r="A23" s="31" t="s">
        <v>178</v>
      </c>
      <c r="B23" s="24"/>
    </row>
    <row r="24" spans="1:2" x14ac:dyDescent="0.25">
      <c r="A24" s="31" t="s">
        <v>179</v>
      </c>
      <c r="B24" s="24"/>
    </row>
    <row r="25" spans="1:2" x14ac:dyDescent="0.25">
      <c r="A25" s="31" t="s">
        <v>180</v>
      </c>
      <c r="B25" s="36"/>
    </row>
    <row r="27" spans="1:2" x14ac:dyDescent="0.25">
      <c r="A27" s="12" t="s">
        <v>53</v>
      </c>
      <c r="B27" s="13">
        <f ca="1">TODAY()</f>
        <v>44112</v>
      </c>
    </row>
  </sheetData>
  <sheetProtection algorithmName="SHA-512" hashValue="dUHaoiRpYoQ8wrHoIHmPr/vqP9DQlvUlTW893UmqMA3cPAHhf/HLkcmAHhj72pAXhvVOblQqZR8RI1mbG860OA==" saltValue="cMggcXYxweUZO5pRDH44bg==" spinCount="100000" sheet="1" objects="1" scenarios="1"/>
  <protectedRanges>
    <protectedRange algorithmName="SHA-512" hashValue="fdArrZ0hiBlPq9562c3UasHRE0PHhGT87An/3xyRk/B8oTjf5w9Uhx9rkUgfjLbmvtLXbgAzq7551BKRppSkPA==" saltValue="aJDIlsRdEcaNFoDsXpyHuA==" spinCount="100000" sqref="B3 B6:B25" name="PI_TSSA"/>
  </protectedRanges>
  <dataValidations count="1">
    <dataValidation type="list" allowBlank="1" showInputMessage="1" promptTitle="Plant Function" prompt="Select the appropriate function that best describe your plant from this drop-down menu" sqref="B4" xr:uid="{87C1535A-AA5D-4955-9E65-D1DABBF22C2B}">
      <formula1>List_PlantFunction</formula1>
    </dataValidation>
  </dataValidations>
  <pageMargins left="0.25" right="0.25" top="0.75" bottom="0.75" header="0.3" footer="0.3"/>
  <pageSetup scale="98" orientation="landscape"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38" id="{DE50605C-06CA-408B-BC33-56CBB70E6720}">
            <xm:f>IF(ISNA(VLOOKUP($B4,LOV!$A$2:$A$10,1,0)),1,0)</xm:f>
            <x14:dxf>
              <fill>
                <patternFill>
                  <bgColor theme="5" tint="0.59996337778862885"/>
                </patternFill>
              </fill>
            </x14:dxf>
          </x14:cfRule>
          <xm:sqref>B4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F5282-3C29-40F6-A3A8-874CE115F37A}">
  <dimension ref="A1:AD203"/>
  <sheetViews>
    <sheetView workbookViewId="0">
      <selection activeCell="A3" sqref="A3"/>
    </sheetView>
  </sheetViews>
  <sheetFormatPr defaultColWidth="8.42578125" defaultRowHeight="15" x14ac:dyDescent="0.25"/>
  <cols>
    <col min="1" max="1" width="23.7109375" style="48" bestFit="1" customWidth="1"/>
    <col min="2" max="2" width="27.42578125" style="48" customWidth="1"/>
    <col min="3" max="3" width="25.28515625" style="48" customWidth="1"/>
    <col min="4" max="4" width="25.140625" style="48" customWidth="1"/>
    <col min="5" max="5" width="21.7109375" style="48" customWidth="1"/>
    <col min="6" max="6" width="19.42578125" style="48" customWidth="1"/>
    <col min="7" max="7" width="7.140625" style="54" customWidth="1"/>
    <col min="8" max="8" width="20.42578125" style="48" customWidth="1"/>
    <col min="9" max="9" width="19.7109375" style="48" customWidth="1"/>
    <col min="10" max="10" width="9.7109375" style="48" customWidth="1"/>
    <col min="11" max="13" width="16.140625" style="48" customWidth="1"/>
    <col min="14" max="14" width="29" style="48" bestFit="1" customWidth="1"/>
    <col min="15" max="15" width="19.28515625" style="48" bestFit="1" customWidth="1"/>
    <col min="16" max="16" width="15.42578125" style="3" customWidth="1"/>
    <col min="17" max="17" width="9" style="3" customWidth="1"/>
    <col min="18" max="18" width="11.28515625" style="3" customWidth="1"/>
    <col min="19" max="19" width="10.5703125" style="3" customWidth="1"/>
    <col min="20" max="20" width="11.5703125" customWidth="1"/>
    <col min="21" max="21" width="11.140625" style="3" customWidth="1"/>
    <col min="22" max="22" width="9.7109375" style="48" customWidth="1"/>
    <col min="23" max="23" width="12.5703125" style="3" customWidth="1"/>
    <col min="24" max="24" width="18.5703125" style="3" customWidth="1"/>
    <col min="25" max="25" width="46" style="3" customWidth="1"/>
    <col min="26" max="26" width="13.28515625" style="3" customWidth="1"/>
    <col min="27" max="27" width="14.7109375" style="48" customWidth="1"/>
    <col min="28" max="28" width="18.28515625" style="48" customWidth="1"/>
    <col min="29" max="29" width="13.42578125" style="49" customWidth="1"/>
    <col min="30" max="30" width="38.7109375" style="48" customWidth="1"/>
    <col min="31" max="16384" width="8.42578125" style="3"/>
  </cols>
  <sheetData>
    <row r="1" spans="1:30" ht="15.75" thickBot="1" x14ac:dyDescent="0.3">
      <c r="K1" s="78" t="s">
        <v>19</v>
      </c>
      <c r="L1" s="79"/>
      <c r="M1" s="80"/>
      <c r="P1"/>
      <c r="Q1"/>
      <c r="R1" s="83" t="s">
        <v>161</v>
      </c>
      <c r="S1" s="84"/>
      <c r="T1" s="83" t="s">
        <v>192</v>
      </c>
      <c r="U1" s="84"/>
      <c r="Z1" s="32"/>
      <c r="AA1" s="81" t="s">
        <v>162</v>
      </c>
      <c r="AB1" s="82"/>
      <c r="AC1" s="82"/>
      <c r="AD1" s="82"/>
    </row>
    <row r="2" spans="1:30" s="5" customFormat="1" ht="54" customHeight="1" thickTop="1" thickBot="1" x14ac:dyDescent="0.3">
      <c r="A2" s="50" t="s">
        <v>11</v>
      </c>
      <c r="B2" s="51" t="s">
        <v>152</v>
      </c>
      <c r="C2" s="51" t="s">
        <v>158</v>
      </c>
      <c r="D2" s="51" t="s">
        <v>143</v>
      </c>
      <c r="E2" s="51" t="s">
        <v>15</v>
      </c>
      <c r="F2" s="51" t="s">
        <v>148</v>
      </c>
      <c r="G2" s="55" t="s">
        <v>149</v>
      </c>
      <c r="H2" s="51" t="s">
        <v>16</v>
      </c>
      <c r="I2" s="50" t="s">
        <v>17</v>
      </c>
      <c r="J2" s="72" t="s">
        <v>18</v>
      </c>
      <c r="K2" s="75" t="s">
        <v>165</v>
      </c>
      <c r="L2" s="76" t="s">
        <v>166</v>
      </c>
      <c r="M2" s="77" t="s">
        <v>167</v>
      </c>
      <c r="N2" s="73" t="s">
        <v>144</v>
      </c>
      <c r="O2" s="50" t="s">
        <v>65</v>
      </c>
      <c r="P2" s="18" t="s">
        <v>163</v>
      </c>
      <c r="Q2" s="20" t="s">
        <v>147</v>
      </c>
      <c r="R2" s="70" t="s">
        <v>24</v>
      </c>
      <c r="S2" s="71" t="s">
        <v>25</v>
      </c>
      <c r="T2" s="70" t="s">
        <v>159</v>
      </c>
      <c r="U2" s="71" t="s">
        <v>160</v>
      </c>
      <c r="V2" s="69" t="s">
        <v>32</v>
      </c>
      <c r="W2" s="37" t="s">
        <v>191</v>
      </c>
      <c r="X2" s="11" t="s">
        <v>157</v>
      </c>
      <c r="Y2" s="20" t="s">
        <v>168</v>
      </c>
      <c r="Z2" s="33" t="s">
        <v>164</v>
      </c>
      <c r="AA2" s="40" t="s">
        <v>153</v>
      </c>
      <c r="AB2" s="41" t="s">
        <v>154</v>
      </c>
      <c r="AC2" s="42" t="s">
        <v>155</v>
      </c>
      <c r="AD2" s="40" t="s">
        <v>156</v>
      </c>
    </row>
    <row r="3" spans="1:30" s="14" customFormat="1" ht="16.5" thickTop="1" thickBot="1" x14ac:dyDescent="0.3">
      <c r="A3" s="52"/>
      <c r="B3" s="53"/>
      <c r="C3" s="53"/>
      <c r="D3" s="53"/>
      <c r="E3" s="53"/>
      <c r="F3" s="53"/>
      <c r="G3" s="56"/>
      <c r="H3" s="53"/>
      <c r="I3" s="58"/>
      <c r="J3" s="59"/>
      <c r="K3" s="74"/>
      <c r="L3" s="74"/>
      <c r="M3" s="74"/>
      <c r="N3" s="61"/>
      <c r="O3" s="62"/>
      <c r="P3" s="15"/>
      <c r="Q3" s="15"/>
      <c r="R3" s="15"/>
      <c r="S3" s="15"/>
      <c r="T3" s="15"/>
      <c r="U3" s="15"/>
      <c r="V3" s="66"/>
      <c r="W3" s="39"/>
      <c r="X3" s="39"/>
      <c r="Y3" s="22"/>
      <c r="Z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 s="43"/>
      <c r="AB3" s="44"/>
      <c r="AC3" s="43"/>
      <c r="AD3" s="45"/>
    </row>
    <row r="4" spans="1:30" s="14" customFormat="1" ht="16.5" thickTop="1" thickBot="1" x14ac:dyDescent="0.3">
      <c r="A4" s="52"/>
      <c r="B4" s="53"/>
      <c r="C4" s="53"/>
      <c r="D4" s="53"/>
      <c r="E4" s="53"/>
      <c r="F4" s="53"/>
      <c r="G4" s="56"/>
      <c r="H4" s="53"/>
      <c r="I4" s="58"/>
      <c r="J4" s="59"/>
      <c r="K4" s="60"/>
      <c r="L4" s="60"/>
      <c r="M4" s="60"/>
      <c r="N4" s="61"/>
      <c r="O4" s="62"/>
      <c r="P4" s="15"/>
      <c r="Q4" s="15"/>
      <c r="R4" s="15"/>
      <c r="S4" s="15"/>
      <c r="T4" s="15"/>
      <c r="U4" s="15"/>
      <c r="V4" s="66"/>
      <c r="W4" s="39"/>
      <c r="X4" s="39"/>
      <c r="Y4" s="22"/>
      <c r="Z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 s="43"/>
      <c r="AB4" s="44"/>
      <c r="AC4" s="43"/>
      <c r="AD4" s="45"/>
    </row>
    <row r="5" spans="1:30" s="14" customFormat="1" ht="16.5" thickTop="1" thickBot="1" x14ac:dyDescent="0.3">
      <c r="A5" s="52"/>
      <c r="B5" s="53"/>
      <c r="C5" s="53"/>
      <c r="D5" s="53"/>
      <c r="E5" s="53"/>
      <c r="F5" s="53"/>
      <c r="G5" s="56"/>
      <c r="H5" s="53"/>
      <c r="I5" s="52"/>
      <c r="J5" s="63"/>
      <c r="K5" s="64"/>
      <c r="L5" s="64"/>
      <c r="M5" s="64"/>
      <c r="N5" s="65"/>
      <c r="O5" s="62"/>
      <c r="P5" s="15"/>
      <c r="Q5" s="15"/>
      <c r="R5" s="15"/>
      <c r="S5" s="15"/>
      <c r="T5" s="15"/>
      <c r="U5" s="17"/>
      <c r="V5" s="67"/>
      <c r="W5" s="39"/>
      <c r="X5" s="39"/>
      <c r="Y5" s="22"/>
      <c r="Z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 s="43"/>
      <c r="AB5" s="44"/>
      <c r="AC5" s="43"/>
      <c r="AD5" s="45"/>
    </row>
    <row r="6" spans="1:30" s="14" customFormat="1" ht="16.5" thickTop="1" thickBot="1" x14ac:dyDescent="0.3">
      <c r="A6" s="52"/>
      <c r="B6" s="53"/>
      <c r="C6" s="53"/>
      <c r="D6" s="53"/>
      <c r="E6" s="53"/>
      <c r="F6" s="53"/>
      <c r="G6" s="56"/>
      <c r="H6" s="53"/>
      <c r="I6" s="52"/>
      <c r="J6" s="63"/>
      <c r="K6" s="64"/>
      <c r="L6" s="64"/>
      <c r="M6" s="64"/>
      <c r="N6" s="65"/>
      <c r="O6" s="62"/>
      <c r="P6" s="15"/>
      <c r="Q6" s="15"/>
      <c r="R6" s="15"/>
      <c r="S6" s="15"/>
      <c r="T6" s="15"/>
      <c r="U6" s="17"/>
      <c r="V6" s="67"/>
      <c r="W6" s="39"/>
      <c r="X6" s="39"/>
      <c r="Y6" s="22"/>
      <c r="Z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 s="43"/>
      <c r="AB6" s="44"/>
      <c r="AC6" s="43"/>
      <c r="AD6" s="45"/>
    </row>
    <row r="7" spans="1:30" s="14" customFormat="1" ht="16.5" thickTop="1" thickBot="1" x14ac:dyDescent="0.3">
      <c r="A7" s="52"/>
      <c r="B7" s="53"/>
      <c r="C7" s="53"/>
      <c r="D7" s="53"/>
      <c r="E7" s="53"/>
      <c r="F7" s="53"/>
      <c r="G7" s="56"/>
      <c r="H7" s="53"/>
      <c r="I7" s="52"/>
      <c r="J7" s="63"/>
      <c r="K7" s="64"/>
      <c r="L7" s="64"/>
      <c r="M7" s="64"/>
      <c r="N7" s="65"/>
      <c r="O7" s="62"/>
      <c r="P7" s="15"/>
      <c r="Q7" s="15"/>
      <c r="R7" s="15"/>
      <c r="S7" s="15"/>
      <c r="T7" s="15"/>
      <c r="U7" s="17"/>
      <c r="V7" s="67"/>
      <c r="W7" s="39"/>
      <c r="X7" s="39"/>
      <c r="Y7" s="22"/>
      <c r="Z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 s="43"/>
      <c r="AB7" s="44"/>
      <c r="AC7" s="43"/>
      <c r="AD7" s="45"/>
    </row>
    <row r="8" spans="1:30" s="14" customFormat="1" ht="16.5" thickTop="1" thickBot="1" x14ac:dyDescent="0.3">
      <c r="A8" s="52"/>
      <c r="B8" s="53"/>
      <c r="C8" s="53"/>
      <c r="D8" s="53"/>
      <c r="E8" s="53"/>
      <c r="F8" s="53"/>
      <c r="G8" s="56"/>
      <c r="H8" s="53"/>
      <c r="I8" s="52"/>
      <c r="J8" s="63"/>
      <c r="K8" s="64"/>
      <c r="L8" s="64"/>
      <c r="M8" s="64"/>
      <c r="N8" s="65"/>
      <c r="O8" s="62"/>
      <c r="P8" s="15"/>
      <c r="Q8" s="15"/>
      <c r="R8" s="15"/>
      <c r="S8" s="15"/>
      <c r="T8" s="15"/>
      <c r="U8" s="17"/>
      <c r="V8" s="67"/>
      <c r="W8" s="39"/>
      <c r="X8" s="39"/>
      <c r="Y8" s="22"/>
      <c r="Z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 s="43"/>
      <c r="AB8" s="44"/>
      <c r="AC8" s="43"/>
      <c r="AD8" s="45"/>
    </row>
    <row r="9" spans="1:30" s="14" customFormat="1" ht="16.5" thickTop="1" thickBot="1" x14ac:dyDescent="0.3">
      <c r="A9" s="52"/>
      <c r="B9" s="53"/>
      <c r="C9" s="53"/>
      <c r="D9" s="53"/>
      <c r="E9" s="53"/>
      <c r="F9" s="53"/>
      <c r="G9" s="56"/>
      <c r="H9" s="53"/>
      <c r="I9" s="52"/>
      <c r="J9" s="63"/>
      <c r="K9" s="64"/>
      <c r="L9" s="64"/>
      <c r="M9" s="64"/>
      <c r="N9" s="65"/>
      <c r="O9" s="62"/>
      <c r="P9" s="15"/>
      <c r="Q9" s="15"/>
      <c r="R9" s="15"/>
      <c r="S9" s="15"/>
      <c r="T9" s="15"/>
      <c r="U9" s="17"/>
      <c r="V9" s="67"/>
      <c r="W9" s="39"/>
      <c r="X9" s="39"/>
      <c r="Y9" s="22"/>
      <c r="Z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 s="43"/>
      <c r="AB9" s="44"/>
      <c r="AC9" s="43"/>
      <c r="AD9" s="45"/>
    </row>
    <row r="10" spans="1:30" s="14" customFormat="1" ht="16.5" thickTop="1" thickBot="1" x14ac:dyDescent="0.3">
      <c r="A10" s="52"/>
      <c r="B10" s="53"/>
      <c r="C10" s="53"/>
      <c r="D10" s="53"/>
      <c r="E10" s="53"/>
      <c r="F10" s="53"/>
      <c r="G10" s="56"/>
      <c r="H10" s="53"/>
      <c r="I10" s="52"/>
      <c r="J10" s="63"/>
      <c r="K10" s="64"/>
      <c r="L10" s="64"/>
      <c r="M10" s="64"/>
      <c r="N10" s="65"/>
      <c r="O10" s="62"/>
      <c r="P10" s="15"/>
      <c r="Q10" s="15"/>
      <c r="R10" s="15"/>
      <c r="S10" s="15"/>
      <c r="T10" s="15"/>
      <c r="U10" s="17"/>
      <c r="V10" s="67"/>
      <c r="W10" s="39"/>
      <c r="X10" s="39"/>
      <c r="Y10" s="22"/>
      <c r="Z1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 s="43"/>
      <c r="AB10" s="44"/>
      <c r="AC10" s="43"/>
      <c r="AD10" s="45"/>
    </row>
    <row r="11" spans="1:30" s="14" customFormat="1" ht="16.5" thickTop="1" thickBot="1" x14ac:dyDescent="0.3">
      <c r="A11" s="52"/>
      <c r="B11" s="53"/>
      <c r="C11" s="53"/>
      <c r="D11" s="53"/>
      <c r="E11" s="53"/>
      <c r="F11" s="53"/>
      <c r="G11" s="56"/>
      <c r="H11" s="53"/>
      <c r="I11" s="52"/>
      <c r="J11" s="63"/>
      <c r="K11" s="64"/>
      <c r="L11" s="64"/>
      <c r="M11" s="64"/>
      <c r="N11" s="65"/>
      <c r="O11" s="62"/>
      <c r="P11" s="15"/>
      <c r="Q11" s="15"/>
      <c r="R11" s="15"/>
      <c r="S11" s="15"/>
      <c r="T11" s="15"/>
      <c r="U11" s="17"/>
      <c r="V11" s="67"/>
      <c r="W11" s="39"/>
      <c r="X11" s="39"/>
      <c r="Y11" s="22"/>
      <c r="Z1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 s="43"/>
      <c r="AB11" s="44"/>
      <c r="AC11" s="43"/>
      <c r="AD11" s="45"/>
    </row>
    <row r="12" spans="1:30" s="14" customFormat="1" ht="16.5" thickTop="1" thickBot="1" x14ac:dyDescent="0.3">
      <c r="A12" s="52"/>
      <c r="B12" s="53"/>
      <c r="C12" s="53"/>
      <c r="D12" s="53"/>
      <c r="E12" s="53"/>
      <c r="F12" s="53"/>
      <c r="G12" s="56"/>
      <c r="H12" s="53"/>
      <c r="I12" s="52"/>
      <c r="J12" s="63"/>
      <c r="K12" s="64"/>
      <c r="L12" s="64"/>
      <c r="M12" s="64"/>
      <c r="N12" s="65"/>
      <c r="O12" s="62"/>
      <c r="P12" s="15"/>
      <c r="Q12" s="15"/>
      <c r="R12" s="15"/>
      <c r="S12" s="15"/>
      <c r="T12" s="15"/>
      <c r="U12" s="17"/>
      <c r="V12" s="67"/>
      <c r="W12" s="39"/>
      <c r="X12" s="39"/>
      <c r="Y12" s="22"/>
      <c r="Z1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 s="43"/>
      <c r="AB12" s="44"/>
      <c r="AC12" s="43"/>
      <c r="AD12" s="45"/>
    </row>
    <row r="13" spans="1:30" s="14" customFormat="1" ht="16.5" thickTop="1" thickBot="1" x14ac:dyDescent="0.3">
      <c r="A13" s="52"/>
      <c r="B13" s="53"/>
      <c r="C13" s="53"/>
      <c r="D13" s="53"/>
      <c r="E13" s="53"/>
      <c r="F13" s="53"/>
      <c r="G13" s="56"/>
      <c r="H13" s="53"/>
      <c r="I13" s="52"/>
      <c r="J13" s="63"/>
      <c r="K13" s="64"/>
      <c r="L13" s="64"/>
      <c r="M13" s="64"/>
      <c r="N13" s="65"/>
      <c r="O13" s="62"/>
      <c r="P13" s="15"/>
      <c r="Q13" s="15"/>
      <c r="R13" s="15"/>
      <c r="S13" s="15"/>
      <c r="T13" s="15"/>
      <c r="U13" s="17"/>
      <c r="V13" s="67"/>
      <c r="W13" s="39"/>
      <c r="X13" s="39"/>
      <c r="Y13" s="22"/>
      <c r="Z1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 s="43"/>
      <c r="AB13" s="44"/>
      <c r="AC13" s="43"/>
      <c r="AD13" s="45"/>
    </row>
    <row r="14" spans="1:30" s="14" customFormat="1" ht="16.5" thickTop="1" thickBot="1" x14ac:dyDescent="0.3">
      <c r="A14" s="52"/>
      <c r="B14" s="53"/>
      <c r="C14" s="53"/>
      <c r="D14" s="53"/>
      <c r="E14" s="53"/>
      <c r="F14" s="53"/>
      <c r="G14" s="56"/>
      <c r="H14" s="53"/>
      <c r="I14" s="52"/>
      <c r="J14" s="63"/>
      <c r="K14" s="64"/>
      <c r="L14" s="64"/>
      <c r="M14" s="64"/>
      <c r="N14" s="65"/>
      <c r="O14" s="62"/>
      <c r="P14" s="15"/>
      <c r="Q14" s="15"/>
      <c r="R14" s="15"/>
      <c r="S14" s="15"/>
      <c r="T14" s="15"/>
      <c r="U14" s="17"/>
      <c r="V14" s="67"/>
      <c r="W14" s="39"/>
      <c r="X14" s="39"/>
      <c r="Y14" s="22"/>
      <c r="Z1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 s="43"/>
      <c r="AB14" s="44"/>
      <c r="AC14" s="43"/>
      <c r="AD14" s="45"/>
    </row>
    <row r="15" spans="1:30" s="14" customFormat="1" ht="16.5" thickTop="1" thickBot="1" x14ac:dyDescent="0.3">
      <c r="A15" s="52"/>
      <c r="B15" s="53"/>
      <c r="C15" s="53"/>
      <c r="D15" s="53"/>
      <c r="E15" s="53"/>
      <c r="F15" s="53"/>
      <c r="G15" s="56"/>
      <c r="H15" s="53"/>
      <c r="I15" s="52"/>
      <c r="J15" s="63"/>
      <c r="K15" s="64"/>
      <c r="L15" s="64"/>
      <c r="M15" s="64"/>
      <c r="N15" s="65"/>
      <c r="O15" s="62"/>
      <c r="P15" s="15"/>
      <c r="Q15" s="15"/>
      <c r="R15" s="15"/>
      <c r="S15" s="15"/>
      <c r="T15" s="15"/>
      <c r="U15" s="17"/>
      <c r="V15" s="67"/>
      <c r="W15" s="39"/>
      <c r="X15" s="39"/>
      <c r="Y15" s="22"/>
      <c r="Z1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 s="43"/>
      <c r="AB15" s="44"/>
      <c r="AC15" s="43"/>
      <c r="AD15" s="45"/>
    </row>
    <row r="16" spans="1:30" s="14" customFormat="1" ht="16.5" thickTop="1" thickBot="1" x14ac:dyDescent="0.3">
      <c r="A16" s="52"/>
      <c r="B16" s="53"/>
      <c r="C16" s="53"/>
      <c r="D16" s="53"/>
      <c r="E16" s="53"/>
      <c r="F16" s="53"/>
      <c r="G16" s="56"/>
      <c r="H16" s="53"/>
      <c r="I16" s="52"/>
      <c r="J16" s="63"/>
      <c r="K16" s="64"/>
      <c r="L16" s="64"/>
      <c r="M16" s="64"/>
      <c r="N16" s="65"/>
      <c r="O16" s="62"/>
      <c r="P16" s="15"/>
      <c r="Q16" s="15"/>
      <c r="R16" s="15"/>
      <c r="S16" s="15"/>
      <c r="T16" s="15"/>
      <c r="U16" s="17"/>
      <c r="V16" s="67"/>
      <c r="W16" s="39"/>
      <c r="X16" s="39"/>
      <c r="Y16" s="22"/>
      <c r="Z1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 s="43"/>
      <c r="AB16" s="44"/>
      <c r="AC16" s="43"/>
      <c r="AD16" s="45"/>
    </row>
    <row r="17" spans="1:30" s="14" customFormat="1" ht="16.5" thickTop="1" thickBot="1" x14ac:dyDescent="0.3">
      <c r="A17" s="52"/>
      <c r="B17" s="53"/>
      <c r="C17" s="53"/>
      <c r="D17" s="53"/>
      <c r="E17" s="53"/>
      <c r="F17" s="53"/>
      <c r="G17" s="56"/>
      <c r="H17" s="53"/>
      <c r="I17" s="52"/>
      <c r="J17" s="63"/>
      <c r="K17" s="64"/>
      <c r="L17" s="64"/>
      <c r="M17" s="64"/>
      <c r="N17" s="65"/>
      <c r="O17" s="62"/>
      <c r="P17" s="15"/>
      <c r="Q17" s="15"/>
      <c r="R17" s="15"/>
      <c r="S17" s="15"/>
      <c r="T17" s="15"/>
      <c r="U17" s="17"/>
      <c r="V17" s="67"/>
      <c r="W17" s="39"/>
      <c r="X17" s="39"/>
      <c r="Y17" s="22"/>
      <c r="Z1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 s="43"/>
      <c r="AB17" s="44"/>
      <c r="AC17" s="43"/>
      <c r="AD17" s="45"/>
    </row>
    <row r="18" spans="1:30" s="14" customFormat="1" ht="16.5" thickTop="1" thickBot="1" x14ac:dyDescent="0.3">
      <c r="A18" s="52"/>
      <c r="B18" s="53"/>
      <c r="C18" s="53"/>
      <c r="D18" s="53"/>
      <c r="E18" s="53"/>
      <c r="F18" s="53"/>
      <c r="G18" s="56"/>
      <c r="H18" s="53"/>
      <c r="I18" s="52"/>
      <c r="J18" s="63"/>
      <c r="K18" s="64"/>
      <c r="L18" s="64"/>
      <c r="M18" s="64"/>
      <c r="N18" s="65"/>
      <c r="O18" s="62"/>
      <c r="P18" s="15"/>
      <c r="Q18" s="15"/>
      <c r="R18" s="15"/>
      <c r="S18" s="15"/>
      <c r="T18" s="15"/>
      <c r="U18" s="17"/>
      <c r="V18" s="67"/>
      <c r="W18" s="39"/>
      <c r="X18" s="39"/>
      <c r="Y18" s="22"/>
      <c r="Z1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 s="43"/>
      <c r="AB18" s="44"/>
      <c r="AC18" s="43"/>
      <c r="AD18" s="45"/>
    </row>
    <row r="19" spans="1:30" s="14" customFormat="1" ht="16.5" thickTop="1" thickBot="1" x14ac:dyDescent="0.3">
      <c r="A19" s="52"/>
      <c r="B19" s="53"/>
      <c r="C19" s="53"/>
      <c r="D19" s="53"/>
      <c r="E19" s="53"/>
      <c r="F19" s="53"/>
      <c r="G19" s="56"/>
      <c r="H19" s="53"/>
      <c r="I19" s="52"/>
      <c r="J19" s="63"/>
      <c r="K19" s="64"/>
      <c r="L19" s="64"/>
      <c r="M19" s="64"/>
      <c r="N19" s="65"/>
      <c r="O19" s="62"/>
      <c r="P19" s="15"/>
      <c r="Q19" s="15"/>
      <c r="R19" s="15"/>
      <c r="S19" s="15"/>
      <c r="T19" s="15"/>
      <c r="U19" s="17"/>
      <c r="V19" s="67"/>
      <c r="W19" s="39"/>
      <c r="X19" s="39"/>
      <c r="Y19" s="22"/>
      <c r="Z1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 s="43"/>
      <c r="AB19" s="44"/>
      <c r="AC19" s="43"/>
      <c r="AD19" s="45"/>
    </row>
    <row r="20" spans="1:30" s="14" customFormat="1" ht="16.5" thickTop="1" thickBot="1" x14ac:dyDescent="0.3">
      <c r="A20" s="52"/>
      <c r="B20" s="53"/>
      <c r="C20" s="53"/>
      <c r="D20" s="53"/>
      <c r="E20" s="53"/>
      <c r="F20" s="53"/>
      <c r="G20" s="56"/>
      <c r="H20" s="53"/>
      <c r="I20" s="52"/>
      <c r="J20" s="63"/>
      <c r="K20" s="64"/>
      <c r="L20" s="64"/>
      <c r="M20" s="64"/>
      <c r="N20" s="65"/>
      <c r="O20" s="62"/>
      <c r="P20" s="15"/>
      <c r="Q20" s="15"/>
      <c r="R20" s="15"/>
      <c r="S20" s="15"/>
      <c r="T20" s="15"/>
      <c r="U20" s="17"/>
      <c r="V20" s="67"/>
      <c r="W20" s="39"/>
      <c r="X20" s="39"/>
      <c r="Y20" s="22"/>
      <c r="Z2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0" s="43"/>
      <c r="AB20" s="44"/>
      <c r="AC20" s="43"/>
      <c r="AD20" s="45"/>
    </row>
    <row r="21" spans="1:30" s="14" customFormat="1" ht="16.5" thickTop="1" thickBot="1" x14ac:dyDescent="0.3">
      <c r="A21" s="52"/>
      <c r="B21" s="53"/>
      <c r="C21" s="53"/>
      <c r="D21" s="53"/>
      <c r="E21" s="53"/>
      <c r="F21" s="53"/>
      <c r="G21" s="56"/>
      <c r="H21" s="53"/>
      <c r="I21" s="52"/>
      <c r="J21" s="63"/>
      <c r="K21" s="64"/>
      <c r="L21" s="64"/>
      <c r="M21" s="64"/>
      <c r="N21" s="65"/>
      <c r="O21" s="62"/>
      <c r="P21" s="15"/>
      <c r="Q21" s="15"/>
      <c r="R21" s="15"/>
      <c r="S21" s="15"/>
      <c r="T21" s="15"/>
      <c r="U21" s="17"/>
      <c r="V21" s="67"/>
      <c r="W21" s="39"/>
      <c r="X21" s="39"/>
      <c r="Y21" s="22"/>
      <c r="Z2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1" s="43"/>
      <c r="AB21" s="44"/>
      <c r="AC21" s="43"/>
      <c r="AD21" s="45"/>
    </row>
    <row r="22" spans="1:30" s="14" customFormat="1" ht="16.5" thickTop="1" thickBot="1" x14ac:dyDescent="0.3">
      <c r="A22" s="52"/>
      <c r="B22" s="53"/>
      <c r="C22" s="53"/>
      <c r="D22" s="53"/>
      <c r="E22" s="53"/>
      <c r="F22" s="53"/>
      <c r="G22" s="56"/>
      <c r="H22" s="53"/>
      <c r="I22" s="52"/>
      <c r="J22" s="63"/>
      <c r="K22" s="64"/>
      <c r="L22" s="64"/>
      <c r="M22" s="64"/>
      <c r="N22" s="65"/>
      <c r="O22" s="62"/>
      <c r="P22" s="15"/>
      <c r="Q22" s="15"/>
      <c r="R22" s="15"/>
      <c r="S22" s="15"/>
      <c r="T22" s="15"/>
      <c r="U22" s="17"/>
      <c r="V22" s="67"/>
      <c r="W22" s="39"/>
      <c r="X22" s="39"/>
      <c r="Y22" s="22"/>
      <c r="Z2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2" s="43"/>
      <c r="AB22" s="44"/>
      <c r="AC22" s="43"/>
      <c r="AD22" s="45"/>
    </row>
    <row r="23" spans="1:30" s="14" customFormat="1" ht="16.5" thickTop="1" thickBot="1" x14ac:dyDescent="0.3">
      <c r="A23" s="52"/>
      <c r="B23" s="53"/>
      <c r="C23" s="53"/>
      <c r="D23" s="53"/>
      <c r="E23" s="53"/>
      <c r="F23" s="53"/>
      <c r="G23" s="56"/>
      <c r="H23" s="53"/>
      <c r="I23" s="52"/>
      <c r="J23" s="63"/>
      <c r="K23" s="64"/>
      <c r="L23" s="64"/>
      <c r="M23" s="64"/>
      <c r="N23" s="65"/>
      <c r="O23" s="62"/>
      <c r="P23" s="15"/>
      <c r="Q23" s="15"/>
      <c r="R23" s="15"/>
      <c r="S23" s="15"/>
      <c r="T23" s="15"/>
      <c r="U23" s="17"/>
      <c r="V23" s="67"/>
      <c r="W23" s="39"/>
      <c r="X23" s="39"/>
      <c r="Y23" s="22"/>
      <c r="Z2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3" s="43"/>
      <c r="AB23" s="44"/>
      <c r="AC23" s="43"/>
      <c r="AD23" s="45"/>
    </row>
    <row r="24" spans="1:30" s="14" customFormat="1" ht="16.5" thickTop="1" thickBot="1" x14ac:dyDescent="0.3">
      <c r="A24" s="52"/>
      <c r="B24" s="53"/>
      <c r="C24" s="53"/>
      <c r="D24" s="53"/>
      <c r="E24" s="53"/>
      <c r="F24" s="53"/>
      <c r="G24" s="56"/>
      <c r="H24" s="53"/>
      <c r="I24" s="52"/>
      <c r="J24" s="63"/>
      <c r="K24" s="64"/>
      <c r="L24" s="64"/>
      <c r="M24" s="64"/>
      <c r="N24" s="65"/>
      <c r="O24" s="62"/>
      <c r="P24" s="15"/>
      <c r="Q24" s="15"/>
      <c r="R24" s="15"/>
      <c r="S24" s="15"/>
      <c r="T24" s="15"/>
      <c r="U24" s="17"/>
      <c r="V24" s="67"/>
      <c r="W24" s="39"/>
      <c r="X24" s="39"/>
      <c r="Y24" s="22"/>
      <c r="Z2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4" s="43"/>
      <c r="AB24" s="44"/>
      <c r="AC24" s="43"/>
      <c r="AD24" s="45"/>
    </row>
    <row r="25" spans="1:30" s="14" customFormat="1" ht="16.5" thickTop="1" thickBot="1" x14ac:dyDescent="0.3">
      <c r="A25" s="52"/>
      <c r="B25" s="53"/>
      <c r="C25" s="53"/>
      <c r="D25" s="53"/>
      <c r="E25" s="53"/>
      <c r="F25" s="53"/>
      <c r="G25" s="56"/>
      <c r="H25" s="53"/>
      <c r="I25" s="52"/>
      <c r="J25" s="63"/>
      <c r="K25" s="64"/>
      <c r="L25" s="64"/>
      <c r="M25" s="64"/>
      <c r="N25" s="65"/>
      <c r="O25" s="62"/>
      <c r="P25" s="15"/>
      <c r="Q25" s="15"/>
      <c r="R25" s="15"/>
      <c r="S25" s="15"/>
      <c r="T25" s="15"/>
      <c r="U25" s="17"/>
      <c r="V25" s="67"/>
      <c r="W25" s="39"/>
      <c r="X25" s="39"/>
      <c r="Y25" s="22"/>
      <c r="Z2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5" s="43"/>
      <c r="AB25" s="44"/>
      <c r="AC25" s="43"/>
      <c r="AD25" s="45"/>
    </row>
    <row r="26" spans="1:30" s="14" customFormat="1" ht="16.5" thickTop="1" thickBot="1" x14ac:dyDescent="0.3">
      <c r="A26" s="52"/>
      <c r="B26" s="53"/>
      <c r="C26" s="53"/>
      <c r="D26" s="53"/>
      <c r="E26" s="53"/>
      <c r="F26" s="53"/>
      <c r="G26" s="56"/>
      <c r="H26" s="53"/>
      <c r="I26" s="52"/>
      <c r="J26" s="63"/>
      <c r="K26" s="64"/>
      <c r="L26" s="64"/>
      <c r="M26" s="64"/>
      <c r="N26" s="65"/>
      <c r="O26" s="62"/>
      <c r="P26" s="15"/>
      <c r="Q26" s="15"/>
      <c r="R26" s="15"/>
      <c r="S26" s="15"/>
      <c r="T26" s="15"/>
      <c r="U26" s="17"/>
      <c r="V26" s="67"/>
      <c r="W26" s="39"/>
      <c r="X26" s="39"/>
      <c r="Y26" s="22"/>
      <c r="Z2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6" s="43"/>
      <c r="AB26" s="44"/>
      <c r="AC26" s="43"/>
      <c r="AD26" s="45"/>
    </row>
    <row r="27" spans="1:30" s="14" customFormat="1" ht="16.5" thickTop="1" thickBot="1" x14ac:dyDescent="0.3">
      <c r="A27" s="52"/>
      <c r="B27" s="53"/>
      <c r="C27" s="53"/>
      <c r="D27" s="53"/>
      <c r="E27" s="53"/>
      <c r="F27" s="53"/>
      <c r="G27" s="56"/>
      <c r="H27" s="53"/>
      <c r="I27" s="52"/>
      <c r="J27" s="63"/>
      <c r="K27" s="64"/>
      <c r="L27" s="64"/>
      <c r="M27" s="64"/>
      <c r="N27" s="65"/>
      <c r="O27" s="62"/>
      <c r="P27" s="15"/>
      <c r="Q27" s="15"/>
      <c r="R27" s="15"/>
      <c r="S27" s="15"/>
      <c r="T27" s="15"/>
      <c r="U27" s="17"/>
      <c r="V27" s="67"/>
      <c r="W27" s="39"/>
      <c r="X27" s="39"/>
      <c r="Y27" s="22"/>
      <c r="Z2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7" s="43"/>
      <c r="AB27" s="44"/>
      <c r="AC27" s="43"/>
      <c r="AD27" s="45"/>
    </row>
    <row r="28" spans="1:30" s="14" customFormat="1" ht="16.5" thickTop="1" thickBot="1" x14ac:dyDescent="0.3">
      <c r="A28" s="52"/>
      <c r="B28" s="53"/>
      <c r="C28" s="53"/>
      <c r="D28" s="53"/>
      <c r="E28" s="53"/>
      <c r="F28" s="53"/>
      <c r="G28" s="56"/>
      <c r="H28" s="53"/>
      <c r="I28" s="52"/>
      <c r="J28" s="63"/>
      <c r="K28" s="64"/>
      <c r="L28" s="64"/>
      <c r="M28" s="64"/>
      <c r="N28" s="65"/>
      <c r="O28" s="62"/>
      <c r="P28" s="15"/>
      <c r="Q28" s="15"/>
      <c r="R28" s="15"/>
      <c r="S28" s="15"/>
      <c r="T28" s="15"/>
      <c r="U28" s="17"/>
      <c r="V28" s="67"/>
      <c r="W28" s="39"/>
      <c r="X28" s="39"/>
      <c r="Y28" s="22"/>
      <c r="Z2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8" s="43"/>
      <c r="AB28" s="44"/>
      <c r="AC28" s="43"/>
      <c r="AD28" s="45"/>
    </row>
    <row r="29" spans="1:30" s="14" customFormat="1" ht="16.5" thickTop="1" thickBot="1" x14ac:dyDescent="0.3">
      <c r="A29" s="52"/>
      <c r="B29" s="53"/>
      <c r="C29" s="53"/>
      <c r="D29" s="53"/>
      <c r="E29" s="53"/>
      <c r="F29" s="53"/>
      <c r="G29" s="56"/>
      <c r="H29" s="53"/>
      <c r="I29" s="52"/>
      <c r="J29" s="63"/>
      <c r="K29" s="64"/>
      <c r="L29" s="64"/>
      <c r="M29" s="64"/>
      <c r="N29" s="65"/>
      <c r="O29" s="62"/>
      <c r="P29" s="15"/>
      <c r="Q29" s="15"/>
      <c r="R29" s="15"/>
      <c r="S29" s="15"/>
      <c r="T29" s="15"/>
      <c r="U29" s="17"/>
      <c r="V29" s="67"/>
      <c r="W29" s="39"/>
      <c r="X29" s="39"/>
      <c r="Y29" s="22"/>
      <c r="Z2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9" s="43"/>
      <c r="AB29" s="44"/>
      <c r="AC29" s="43"/>
      <c r="AD29" s="45"/>
    </row>
    <row r="30" spans="1:30" s="14" customFormat="1" ht="16.5" thickTop="1" thickBot="1" x14ac:dyDescent="0.3">
      <c r="A30" s="52"/>
      <c r="B30" s="53"/>
      <c r="C30" s="53"/>
      <c r="D30" s="53"/>
      <c r="E30" s="53"/>
      <c r="F30" s="53"/>
      <c r="G30" s="56"/>
      <c r="H30" s="53"/>
      <c r="I30" s="52"/>
      <c r="J30" s="63"/>
      <c r="K30" s="64"/>
      <c r="L30" s="64"/>
      <c r="M30" s="64"/>
      <c r="N30" s="65"/>
      <c r="O30" s="62"/>
      <c r="P30" s="15"/>
      <c r="Q30" s="15"/>
      <c r="R30" s="15"/>
      <c r="S30" s="15"/>
      <c r="T30" s="15"/>
      <c r="U30" s="17"/>
      <c r="V30" s="67"/>
      <c r="W30" s="39"/>
      <c r="X30" s="39"/>
      <c r="Y30" s="22"/>
      <c r="Z3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0" s="43"/>
      <c r="AB30" s="44"/>
      <c r="AC30" s="43"/>
      <c r="AD30" s="45"/>
    </row>
    <row r="31" spans="1:30" s="14" customFormat="1" ht="16.5" thickTop="1" thickBot="1" x14ac:dyDescent="0.3">
      <c r="A31" s="52"/>
      <c r="B31" s="53"/>
      <c r="C31" s="53"/>
      <c r="D31" s="53"/>
      <c r="E31" s="53"/>
      <c r="F31" s="53"/>
      <c r="G31" s="56"/>
      <c r="H31" s="53"/>
      <c r="I31" s="52"/>
      <c r="J31" s="63"/>
      <c r="K31" s="64"/>
      <c r="L31" s="64"/>
      <c r="M31" s="64"/>
      <c r="N31" s="65"/>
      <c r="O31" s="62"/>
      <c r="P31" s="15"/>
      <c r="Q31" s="15"/>
      <c r="R31" s="15"/>
      <c r="S31" s="15"/>
      <c r="T31" s="15"/>
      <c r="U31" s="17"/>
      <c r="V31" s="67"/>
      <c r="W31" s="39"/>
      <c r="X31" s="39"/>
      <c r="Y31" s="22"/>
      <c r="Z3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1" s="43"/>
      <c r="AB31" s="44"/>
      <c r="AC31" s="43"/>
      <c r="AD31" s="45"/>
    </row>
    <row r="32" spans="1:30" s="14" customFormat="1" ht="16.5" thickTop="1" thickBot="1" x14ac:dyDescent="0.3">
      <c r="A32" s="52"/>
      <c r="B32" s="53"/>
      <c r="C32" s="53"/>
      <c r="D32" s="53"/>
      <c r="E32" s="53"/>
      <c r="F32" s="53"/>
      <c r="G32" s="56"/>
      <c r="H32" s="53"/>
      <c r="I32" s="52"/>
      <c r="J32" s="63"/>
      <c r="K32" s="64"/>
      <c r="L32" s="64"/>
      <c r="M32" s="64"/>
      <c r="N32" s="65"/>
      <c r="O32" s="62"/>
      <c r="P32" s="15"/>
      <c r="Q32" s="15"/>
      <c r="R32" s="15"/>
      <c r="S32" s="15"/>
      <c r="T32" s="15"/>
      <c r="U32" s="17"/>
      <c r="V32" s="67"/>
      <c r="W32" s="39"/>
      <c r="X32" s="39"/>
      <c r="Y32" s="22"/>
      <c r="Z3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2" s="43"/>
      <c r="AB32" s="44"/>
      <c r="AC32" s="43"/>
      <c r="AD32" s="45"/>
    </row>
    <row r="33" spans="1:30" s="14" customFormat="1" ht="16.5" thickTop="1" thickBot="1" x14ac:dyDescent="0.3">
      <c r="A33" s="52"/>
      <c r="B33" s="53"/>
      <c r="C33" s="53"/>
      <c r="D33" s="53"/>
      <c r="E33" s="53"/>
      <c r="F33" s="53"/>
      <c r="G33" s="56"/>
      <c r="H33" s="53"/>
      <c r="I33" s="52"/>
      <c r="J33" s="63"/>
      <c r="K33" s="64"/>
      <c r="L33" s="64"/>
      <c r="M33" s="64"/>
      <c r="N33" s="65"/>
      <c r="O33" s="62"/>
      <c r="P33" s="15"/>
      <c r="Q33" s="15"/>
      <c r="R33" s="15"/>
      <c r="S33" s="15"/>
      <c r="T33" s="15"/>
      <c r="U33" s="17"/>
      <c r="V33" s="67"/>
      <c r="W33" s="39"/>
      <c r="X33" s="39"/>
      <c r="Y33" s="22"/>
      <c r="Z3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3" s="43"/>
      <c r="AB33" s="44"/>
      <c r="AC33" s="43"/>
      <c r="AD33" s="45"/>
    </row>
    <row r="34" spans="1:30" s="14" customFormat="1" ht="16.5" thickTop="1" thickBot="1" x14ac:dyDescent="0.3">
      <c r="A34" s="52"/>
      <c r="B34" s="53"/>
      <c r="C34" s="53"/>
      <c r="D34" s="53"/>
      <c r="E34" s="53"/>
      <c r="F34" s="53"/>
      <c r="G34" s="56"/>
      <c r="H34" s="53"/>
      <c r="I34" s="52"/>
      <c r="J34" s="63"/>
      <c r="K34" s="64"/>
      <c r="L34" s="64"/>
      <c r="M34" s="64"/>
      <c r="N34" s="65"/>
      <c r="O34" s="62"/>
      <c r="P34" s="15"/>
      <c r="Q34" s="15"/>
      <c r="R34" s="15"/>
      <c r="S34" s="15"/>
      <c r="T34" s="15"/>
      <c r="U34" s="17"/>
      <c r="V34" s="67"/>
      <c r="W34" s="39"/>
      <c r="X34" s="39"/>
      <c r="Y34" s="22"/>
      <c r="Z3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4" s="43"/>
      <c r="AB34" s="44"/>
      <c r="AC34" s="43"/>
      <c r="AD34" s="45"/>
    </row>
    <row r="35" spans="1:30" s="14" customFormat="1" ht="16.5" thickTop="1" thickBot="1" x14ac:dyDescent="0.3">
      <c r="A35" s="52"/>
      <c r="B35" s="53"/>
      <c r="C35" s="53"/>
      <c r="D35" s="53"/>
      <c r="E35" s="53"/>
      <c r="F35" s="53"/>
      <c r="G35" s="56"/>
      <c r="H35" s="53"/>
      <c r="I35" s="52"/>
      <c r="J35" s="63"/>
      <c r="K35" s="64"/>
      <c r="L35" s="64"/>
      <c r="M35" s="64"/>
      <c r="N35" s="65"/>
      <c r="O35" s="62"/>
      <c r="P35" s="15"/>
      <c r="Q35" s="15"/>
      <c r="R35" s="15"/>
      <c r="S35" s="15"/>
      <c r="T35" s="15"/>
      <c r="U35" s="17"/>
      <c r="V35" s="67"/>
      <c r="W35" s="39"/>
      <c r="X35" s="39"/>
      <c r="Y35" s="22"/>
      <c r="Z3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5" s="43"/>
      <c r="AB35" s="44"/>
      <c r="AC35" s="43"/>
      <c r="AD35" s="45"/>
    </row>
    <row r="36" spans="1:30" s="14" customFormat="1" ht="16.5" thickTop="1" thickBot="1" x14ac:dyDescent="0.3">
      <c r="A36" s="52"/>
      <c r="B36" s="53"/>
      <c r="C36" s="53"/>
      <c r="D36" s="53"/>
      <c r="E36" s="53"/>
      <c r="F36" s="53"/>
      <c r="G36" s="56"/>
      <c r="H36" s="53"/>
      <c r="I36" s="52"/>
      <c r="J36" s="63"/>
      <c r="K36" s="64"/>
      <c r="L36" s="64"/>
      <c r="M36" s="64"/>
      <c r="N36" s="65"/>
      <c r="O36" s="62"/>
      <c r="P36" s="15"/>
      <c r="Q36" s="15"/>
      <c r="R36" s="15"/>
      <c r="S36" s="15"/>
      <c r="T36" s="15"/>
      <c r="U36" s="17"/>
      <c r="V36" s="67"/>
      <c r="W36" s="39"/>
      <c r="X36" s="39"/>
      <c r="Y36" s="22"/>
      <c r="Z3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6" s="43"/>
      <c r="AB36" s="44"/>
      <c r="AC36" s="43"/>
      <c r="AD36" s="45"/>
    </row>
    <row r="37" spans="1:30" s="14" customFormat="1" ht="16.5" thickTop="1" thickBot="1" x14ac:dyDescent="0.3">
      <c r="A37" s="52"/>
      <c r="B37" s="53"/>
      <c r="C37" s="53"/>
      <c r="D37" s="53"/>
      <c r="E37" s="53"/>
      <c r="F37" s="53"/>
      <c r="G37" s="56"/>
      <c r="H37" s="53"/>
      <c r="I37" s="52"/>
      <c r="J37" s="63"/>
      <c r="K37" s="64"/>
      <c r="L37" s="64"/>
      <c r="M37" s="64"/>
      <c r="N37" s="65"/>
      <c r="O37" s="62"/>
      <c r="P37" s="15"/>
      <c r="Q37" s="15"/>
      <c r="R37" s="15"/>
      <c r="S37" s="15"/>
      <c r="T37" s="15"/>
      <c r="U37" s="17"/>
      <c r="V37" s="67"/>
      <c r="W37" s="39"/>
      <c r="X37" s="39"/>
      <c r="Y37" s="22"/>
      <c r="Z3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7" s="43"/>
      <c r="AB37" s="44"/>
      <c r="AC37" s="43"/>
      <c r="AD37" s="45"/>
    </row>
    <row r="38" spans="1:30" s="14" customFormat="1" ht="16.5" thickTop="1" thickBot="1" x14ac:dyDescent="0.3">
      <c r="A38" s="52"/>
      <c r="B38" s="53"/>
      <c r="C38" s="53"/>
      <c r="D38" s="53"/>
      <c r="E38" s="53"/>
      <c r="F38" s="53"/>
      <c r="G38" s="56"/>
      <c r="H38" s="53"/>
      <c r="I38" s="52"/>
      <c r="J38" s="63"/>
      <c r="K38" s="64"/>
      <c r="L38" s="64"/>
      <c r="M38" s="64"/>
      <c r="N38" s="65"/>
      <c r="O38" s="62"/>
      <c r="P38" s="15"/>
      <c r="Q38" s="15"/>
      <c r="R38" s="15"/>
      <c r="S38" s="15"/>
      <c r="T38" s="15"/>
      <c r="U38" s="17"/>
      <c r="V38" s="67"/>
      <c r="W38" s="39"/>
      <c r="X38" s="39"/>
      <c r="Y38" s="22"/>
      <c r="Z3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8" s="43"/>
      <c r="AB38" s="44"/>
      <c r="AC38" s="43"/>
      <c r="AD38" s="45"/>
    </row>
    <row r="39" spans="1:30" s="14" customFormat="1" ht="16.5" thickTop="1" thickBot="1" x14ac:dyDescent="0.3">
      <c r="A39" s="52"/>
      <c r="B39" s="53"/>
      <c r="C39" s="53"/>
      <c r="D39" s="53"/>
      <c r="E39" s="53"/>
      <c r="F39" s="53"/>
      <c r="G39" s="56"/>
      <c r="H39" s="53"/>
      <c r="I39" s="52"/>
      <c r="J39" s="63"/>
      <c r="K39" s="64"/>
      <c r="L39" s="64"/>
      <c r="M39" s="64"/>
      <c r="N39" s="65"/>
      <c r="O39" s="62"/>
      <c r="P39" s="15"/>
      <c r="Q39" s="15"/>
      <c r="R39" s="15"/>
      <c r="S39" s="15"/>
      <c r="T39" s="15"/>
      <c r="U39" s="17"/>
      <c r="V39" s="67"/>
      <c r="W39" s="39"/>
      <c r="X39" s="39"/>
      <c r="Y39" s="22"/>
      <c r="Z3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39" s="43"/>
      <c r="AB39" s="44"/>
      <c r="AC39" s="43"/>
      <c r="AD39" s="45"/>
    </row>
    <row r="40" spans="1:30" s="14" customFormat="1" ht="16.5" thickTop="1" thickBot="1" x14ac:dyDescent="0.3">
      <c r="A40" s="52"/>
      <c r="B40" s="53"/>
      <c r="C40" s="53"/>
      <c r="D40" s="53"/>
      <c r="E40" s="53"/>
      <c r="F40" s="53"/>
      <c r="G40" s="56"/>
      <c r="H40" s="53"/>
      <c r="I40" s="52"/>
      <c r="J40" s="63"/>
      <c r="K40" s="64"/>
      <c r="L40" s="64"/>
      <c r="M40" s="64"/>
      <c r="N40" s="65"/>
      <c r="O40" s="62"/>
      <c r="P40" s="15"/>
      <c r="Q40" s="15"/>
      <c r="R40" s="15"/>
      <c r="S40" s="15"/>
      <c r="T40" s="15"/>
      <c r="U40" s="17"/>
      <c r="V40" s="67"/>
      <c r="W40" s="39"/>
      <c r="X40" s="39"/>
      <c r="Y40" s="22"/>
      <c r="Z4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0" s="43"/>
      <c r="AB40" s="44"/>
      <c r="AC40" s="43"/>
      <c r="AD40" s="45"/>
    </row>
    <row r="41" spans="1:30" s="14" customFormat="1" ht="16.5" thickTop="1" thickBot="1" x14ac:dyDescent="0.3">
      <c r="A41" s="52"/>
      <c r="B41" s="53"/>
      <c r="C41" s="53"/>
      <c r="D41" s="53"/>
      <c r="E41" s="53"/>
      <c r="F41" s="53"/>
      <c r="G41" s="56"/>
      <c r="H41" s="53"/>
      <c r="I41" s="52"/>
      <c r="J41" s="63"/>
      <c r="K41" s="64"/>
      <c r="L41" s="64"/>
      <c r="M41" s="64"/>
      <c r="N41" s="65"/>
      <c r="O41" s="62"/>
      <c r="P41" s="15"/>
      <c r="Q41" s="15"/>
      <c r="R41" s="15"/>
      <c r="S41" s="15"/>
      <c r="T41" s="15"/>
      <c r="U41" s="17"/>
      <c r="V41" s="67"/>
      <c r="W41" s="39"/>
      <c r="X41" s="39"/>
      <c r="Y41" s="22"/>
      <c r="Z4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1" s="43"/>
      <c r="AB41" s="44"/>
      <c r="AC41" s="43"/>
      <c r="AD41" s="45"/>
    </row>
    <row r="42" spans="1:30" s="14" customFormat="1" ht="16.5" thickTop="1" thickBot="1" x14ac:dyDescent="0.3">
      <c r="A42" s="52"/>
      <c r="B42" s="53"/>
      <c r="C42" s="53"/>
      <c r="D42" s="53"/>
      <c r="E42" s="53"/>
      <c r="F42" s="53"/>
      <c r="G42" s="56"/>
      <c r="H42" s="53"/>
      <c r="I42" s="52"/>
      <c r="J42" s="63"/>
      <c r="K42" s="64"/>
      <c r="L42" s="64"/>
      <c r="M42" s="64"/>
      <c r="N42" s="65"/>
      <c r="O42" s="62"/>
      <c r="P42" s="15"/>
      <c r="Q42" s="15"/>
      <c r="R42" s="15"/>
      <c r="S42" s="15"/>
      <c r="T42" s="15"/>
      <c r="U42" s="17"/>
      <c r="V42" s="67"/>
      <c r="W42" s="39"/>
      <c r="X42" s="39"/>
      <c r="Y42" s="22"/>
      <c r="Z4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2" s="43"/>
      <c r="AB42" s="44"/>
      <c r="AC42" s="43"/>
      <c r="AD42" s="45"/>
    </row>
    <row r="43" spans="1:30" s="14" customFormat="1" ht="16.5" thickTop="1" thickBot="1" x14ac:dyDescent="0.3">
      <c r="A43" s="52"/>
      <c r="B43" s="53"/>
      <c r="C43" s="53"/>
      <c r="D43" s="53"/>
      <c r="E43" s="53"/>
      <c r="F43" s="53"/>
      <c r="G43" s="56"/>
      <c r="H43" s="53"/>
      <c r="I43" s="52"/>
      <c r="J43" s="63"/>
      <c r="K43" s="64"/>
      <c r="L43" s="64"/>
      <c r="M43" s="64"/>
      <c r="N43" s="65"/>
      <c r="O43" s="62"/>
      <c r="P43" s="15"/>
      <c r="Q43" s="15"/>
      <c r="R43" s="15"/>
      <c r="S43" s="15"/>
      <c r="T43" s="15"/>
      <c r="U43" s="17"/>
      <c r="V43" s="67"/>
      <c r="W43" s="39"/>
      <c r="X43" s="39"/>
      <c r="Y43" s="22"/>
      <c r="Z4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3" s="43"/>
      <c r="AB43" s="44"/>
      <c r="AC43" s="43"/>
      <c r="AD43" s="45"/>
    </row>
    <row r="44" spans="1:30" s="14" customFormat="1" ht="16.5" thickTop="1" thickBot="1" x14ac:dyDescent="0.3">
      <c r="A44" s="52"/>
      <c r="B44" s="53"/>
      <c r="C44" s="53"/>
      <c r="D44" s="53"/>
      <c r="E44" s="53"/>
      <c r="F44" s="53"/>
      <c r="G44" s="56"/>
      <c r="H44" s="53"/>
      <c r="I44" s="52"/>
      <c r="J44" s="63"/>
      <c r="K44" s="64"/>
      <c r="L44" s="64"/>
      <c r="M44" s="64"/>
      <c r="N44" s="65"/>
      <c r="O44" s="62"/>
      <c r="P44" s="15"/>
      <c r="Q44" s="15"/>
      <c r="R44" s="15"/>
      <c r="S44" s="15"/>
      <c r="T44" s="15"/>
      <c r="U44" s="17"/>
      <c r="V44" s="67"/>
      <c r="W44" s="39"/>
      <c r="X44" s="39"/>
      <c r="Y44" s="22"/>
      <c r="Z4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4" s="43"/>
      <c r="AB44" s="44"/>
      <c r="AC44" s="43"/>
      <c r="AD44" s="45"/>
    </row>
    <row r="45" spans="1:30" s="14" customFormat="1" ht="16.5" thickTop="1" thickBot="1" x14ac:dyDescent="0.3">
      <c r="A45" s="52"/>
      <c r="B45" s="53"/>
      <c r="C45" s="53"/>
      <c r="D45" s="53"/>
      <c r="E45" s="53"/>
      <c r="F45" s="53"/>
      <c r="G45" s="56"/>
      <c r="H45" s="53"/>
      <c r="I45" s="52"/>
      <c r="J45" s="63"/>
      <c r="K45" s="64"/>
      <c r="L45" s="64"/>
      <c r="M45" s="64"/>
      <c r="N45" s="65"/>
      <c r="O45" s="62"/>
      <c r="P45" s="15"/>
      <c r="Q45" s="15"/>
      <c r="R45" s="15"/>
      <c r="S45" s="15"/>
      <c r="T45" s="15"/>
      <c r="U45" s="17"/>
      <c r="V45" s="67"/>
      <c r="W45" s="39"/>
      <c r="X45" s="39"/>
      <c r="Y45" s="22"/>
      <c r="Z4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5" s="43"/>
      <c r="AB45" s="44"/>
      <c r="AC45" s="43"/>
      <c r="AD45" s="45"/>
    </row>
    <row r="46" spans="1:30" s="14" customFormat="1" ht="16.5" thickTop="1" thickBot="1" x14ac:dyDescent="0.3">
      <c r="A46" s="52"/>
      <c r="B46" s="53"/>
      <c r="C46" s="53"/>
      <c r="D46" s="53"/>
      <c r="E46" s="53"/>
      <c r="F46" s="53"/>
      <c r="G46" s="56"/>
      <c r="H46" s="53"/>
      <c r="I46" s="52"/>
      <c r="J46" s="63"/>
      <c r="K46" s="64"/>
      <c r="L46" s="64"/>
      <c r="M46" s="64"/>
      <c r="N46" s="65"/>
      <c r="O46" s="62"/>
      <c r="P46" s="15"/>
      <c r="Q46" s="15"/>
      <c r="R46" s="15"/>
      <c r="S46" s="15"/>
      <c r="T46" s="15"/>
      <c r="U46" s="17"/>
      <c r="V46" s="67"/>
      <c r="W46" s="39"/>
      <c r="X46" s="39"/>
      <c r="Y46" s="22"/>
      <c r="Z4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6" s="43"/>
      <c r="AB46" s="44"/>
      <c r="AC46" s="43"/>
      <c r="AD46" s="45"/>
    </row>
    <row r="47" spans="1:30" s="14" customFormat="1" ht="16.5" thickTop="1" thickBot="1" x14ac:dyDescent="0.3">
      <c r="A47" s="52"/>
      <c r="B47" s="53"/>
      <c r="C47" s="53"/>
      <c r="D47" s="53"/>
      <c r="E47" s="53"/>
      <c r="F47" s="53"/>
      <c r="G47" s="56"/>
      <c r="H47" s="53"/>
      <c r="I47" s="52"/>
      <c r="J47" s="63"/>
      <c r="K47" s="64"/>
      <c r="L47" s="64"/>
      <c r="M47" s="64"/>
      <c r="N47" s="65"/>
      <c r="O47" s="62"/>
      <c r="P47" s="15"/>
      <c r="Q47" s="15"/>
      <c r="R47" s="15"/>
      <c r="S47" s="15"/>
      <c r="T47" s="15"/>
      <c r="U47" s="17"/>
      <c r="V47" s="67"/>
      <c r="W47" s="39"/>
      <c r="X47" s="39"/>
      <c r="Y47" s="22"/>
      <c r="Z4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7" s="43"/>
      <c r="AB47" s="44"/>
      <c r="AC47" s="43"/>
      <c r="AD47" s="45"/>
    </row>
    <row r="48" spans="1:30" s="14" customFormat="1" ht="16.5" thickTop="1" thickBot="1" x14ac:dyDescent="0.3">
      <c r="A48" s="52"/>
      <c r="B48" s="53"/>
      <c r="C48" s="53"/>
      <c r="D48" s="53"/>
      <c r="E48" s="53"/>
      <c r="F48" s="53"/>
      <c r="G48" s="56"/>
      <c r="H48" s="53"/>
      <c r="I48" s="52"/>
      <c r="J48" s="63"/>
      <c r="K48" s="64"/>
      <c r="L48" s="64"/>
      <c r="M48" s="64"/>
      <c r="N48" s="65"/>
      <c r="O48" s="62"/>
      <c r="P48" s="15"/>
      <c r="Q48" s="15"/>
      <c r="R48" s="15"/>
      <c r="S48" s="15"/>
      <c r="T48" s="15"/>
      <c r="U48" s="17"/>
      <c r="V48" s="67"/>
      <c r="W48" s="39"/>
      <c r="X48" s="39"/>
      <c r="Y48" s="22"/>
      <c r="Z4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8" s="43"/>
      <c r="AB48" s="44"/>
      <c r="AC48" s="43"/>
      <c r="AD48" s="45"/>
    </row>
    <row r="49" spans="1:30" s="14" customFormat="1" ht="16.5" thickTop="1" thickBot="1" x14ac:dyDescent="0.3">
      <c r="A49" s="52"/>
      <c r="B49" s="53"/>
      <c r="C49" s="53"/>
      <c r="D49" s="53"/>
      <c r="E49" s="53"/>
      <c r="F49" s="53"/>
      <c r="G49" s="56"/>
      <c r="H49" s="53"/>
      <c r="I49" s="52"/>
      <c r="J49" s="63"/>
      <c r="K49" s="64"/>
      <c r="L49" s="64"/>
      <c r="M49" s="64"/>
      <c r="N49" s="65"/>
      <c r="O49" s="62"/>
      <c r="P49" s="15"/>
      <c r="Q49" s="15"/>
      <c r="R49" s="15"/>
      <c r="S49" s="15"/>
      <c r="T49" s="15"/>
      <c r="U49" s="17"/>
      <c r="V49" s="67"/>
      <c r="W49" s="39"/>
      <c r="X49" s="39"/>
      <c r="Y49" s="22"/>
      <c r="Z4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49" s="43"/>
      <c r="AB49" s="44"/>
      <c r="AC49" s="43"/>
      <c r="AD49" s="45"/>
    </row>
    <row r="50" spans="1:30" s="14" customFormat="1" ht="16.5" thickTop="1" thickBot="1" x14ac:dyDescent="0.3">
      <c r="A50" s="52"/>
      <c r="B50" s="53"/>
      <c r="C50" s="53"/>
      <c r="D50" s="53"/>
      <c r="E50" s="53"/>
      <c r="F50" s="53"/>
      <c r="G50" s="56"/>
      <c r="H50" s="53"/>
      <c r="I50" s="52"/>
      <c r="J50" s="63"/>
      <c r="K50" s="64"/>
      <c r="L50" s="64"/>
      <c r="M50" s="64"/>
      <c r="N50" s="65"/>
      <c r="O50" s="62"/>
      <c r="P50" s="15"/>
      <c r="Q50" s="15"/>
      <c r="R50" s="15"/>
      <c r="S50" s="15"/>
      <c r="T50" s="15"/>
      <c r="U50" s="17"/>
      <c r="V50" s="67"/>
      <c r="W50" s="39"/>
      <c r="X50" s="39"/>
      <c r="Y50" s="22"/>
      <c r="Z5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0" s="43"/>
      <c r="AB50" s="44"/>
      <c r="AC50" s="43"/>
      <c r="AD50" s="45"/>
    </row>
    <row r="51" spans="1:30" s="14" customFormat="1" ht="16.5" thickTop="1" thickBot="1" x14ac:dyDescent="0.3">
      <c r="A51" s="52"/>
      <c r="B51" s="53"/>
      <c r="C51" s="53"/>
      <c r="D51" s="53"/>
      <c r="E51" s="53"/>
      <c r="F51" s="53"/>
      <c r="G51" s="56"/>
      <c r="H51" s="53"/>
      <c r="I51" s="52"/>
      <c r="J51" s="63"/>
      <c r="K51" s="64"/>
      <c r="L51" s="64"/>
      <c r="M51" s="64"/>
      <c r="N51" s="65"/>
      <c r="O51" s="62"/>
      <c r="P51" s="15"/>
      <c r="Q51" s="15"/>
      <c r="R51" s="15"/>
      <c r="S51" s="15"/>
      <c r="T51" s="15"/>
      <c r="U51" s="17"/>
      <c r="V51" s="67"/>
      <c r="W51" s="39"/>
      <c r="X51" s="39"/>
      <c r="Y51" s="22"/>
      <c r="Z5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1" s="43"/>
      <c r="AB51" s="44"/>
      <c r="AC51" s="43"/>
      <c r="AD51" s="45"/>
    </row>
    <row r="52" spans="1:30" s="14" customFormat="1" ht="16.5" thickTop="1" thickBot="1" x14ac:dyDescent="0.3">
      <c r="A52" s="52"/>
      <c r="B52" s="53"/>
      <c r="C52" s="53"/>
      <c r="D52" s="53"/>
      <c r="E52" s="53"/>
      <c r="F52" s="53"/>
      <c r="G52" s="56"/>
      <c r="H52" s="53"/>
      <c r="I52" s="52"/>
      <c r="J52" s="63"/>
      <c r="K52" s="64"/>
      <c r="L52" s="64"/>
      <c r="M52" s="64"/>
      <c r="N52" s="65"/>
      <c r="O52" s="62"/>
      <c r="P52" s="15"/>
      <c r="Q52" s="15"/>
      <c r="R52" s="15"/>
      <c r="S52" s="15"/>
      <c r="T52" s="15"/>
      <c r="U52" s="17"/>
      <c r="V52" s="67"/>
      <c r="W52" s="39"/>
      <c r="X52" s="39"/>
      <c r="Y52" s="22"/>
      <c r="Z5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2" s="43"/>
      <c r="AB52" s="44"/>
      <c r="AC52" s="43"/>
      <c r="AD52" s="45"/>
    </row>
    <row r="53" spans="1:30" s="14" customFormat="1" ht="16.5" thickTop="1" thickBot="1" x14ac:dyDescent="0.3">
      <c r="A53" s="52"/>
      <c r="B53" s="53"/>
      <c r="C53" s="53"/>
      <c r="D53" s="53"/>
      <c r="E53" s="53"/>
      <c r="F53" s="53"/>
      <c r="G53" s="56"/>
      <c r="H53" s="53"/>
      <c r="I53" s="52"/>
      <c r="J53" s="63"/>
      <c r="K53" s="64"/>
      <c r="L53" s="64"/>
      <c r="M53" s="64"/>
      <c r="N53" s="65"/>
      <c r="O53" s="62"/>
      <c r="P53" s="15"/>
      <c r="Q53" s="15"/>
      <c r="R53" s="15"/>
      <c r="S53" s="15"/>
      <c r="T53" s="15"/>
      <c r="U53" s="17"/>
      <c r="V53" s="67"/>
      <c r="W53" s="39"/>
      <c r="X53" s="39"/>
      <c r="Y53" s="22"/>
      <c r="Z5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3" s="43"/>
      <c r="AB53" s="44"/>
      <c r="AC53" s="43"/>
      <c r="AD53" s="45"/>
    </row>
    <row r="54" spans="1:30" s="14" customFormat="1" ht="16.5" thickTop="1" thickBot="1" x14ac:dyDescent="0.3">
      <c r="A54" s="52"/>
      <c r="B54" s="53"/>
      <c r="C54" s="53"/>
      <c r="D54" s="53"/>
      <c r="E54" s="53"/>
      <c r="F54" s="53"/>
      <c r="G54" s="56"/>
      <c r="H54" s="53"/>
      <c r="I54" s="52"/>
      <c r="J54" s="63"/>
      <c r="K54" s="64"/>
      <c r="L54" s="64"/>
      <c r="M54" s="64"/>
      <c r="N54" s="65"/>
      <c r="O54" s="62"/>
      <c r="P54" s="15"/>
      <c r="Q54" s="15"/>
      <c r="R54" s="15"/>
      <c r="S54" s="15"/>
      <c r="T54" s="15"/>
      <c r="U54" s="17"/>
      <c r="V54" s="67"/>
      <c r="W54" s="39"/>
      <c r="X54" s="39"/>
      <c r="Y54" s="22"/>
      <c r="Z5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4" s="43"/>
      <c r="AB54" s="44"/>
      <c r="AC54" s="43"/>
      <c r="AD54" s="45"/>
    </row>
    <row r="55" spans="1:30" s="14" customFormat="1" ht="16.5" thickTop="1" thickBot="1" x14ac:dyDescent="0.3">
      <c r="A55" s="52"/>
      <c r="B55" s="53"/>
      <c r="C55" s="53"/>
      <c r="D55" s="53"/>
      <c r="E55" s="53"/>
      <c r="F55" s="53"/>
      <c r="G55" s="56"/>
      <c r="H55" s="53"/>
      <c r="I55" s="52"/>
      <c r="J55" s="63"/>
      <c r="K55" s="64"/>
      <c r="L55" s="64"/>
      <c r="M55" s="64"/>
      <c r="N55" s="65"/>
      <c r="O55" s="62"/>
      <c r="P55" s="15"/>
      <c r="Q55" s="15"/>
      <c r="R55" s="15"/>
      <c r="S55" s="15"/>
      <c r="T55" s="15"/>
      <c r="U55" s="17"/>
      <c r="V55" s="67"/>
      <c r="W55" s="39"/>
      <c r="X55" s="39"/>
      <c r="Y55" s="22"/>
      <c r="Z5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5" s="43"/>
      <c r="AB55" s="44"/>
      <c r="AC55" s="43"/>
      <c r="AD55" s="45"/>
    </row>
    <row r="56" spans="1:30" s="14" customFormat="1" ht="16.5" thickTop="1" thickBot="1" x14ac:dyDescent="0.3">
      <c r="A56" s="52"/>
      <c r="B56" s="53"/>
      <c r="C56" s="53"/>
      <c r="D56" s="53"/>
      <c r="E56" s="53"/>
      <c r="F56" s="53"/>
      <c r="G56" s="56"/>
      <c r="H56" s="53"/>
      <c r="I56" s="52"/>
      <c r="J56" s="63"/>
      <c r="K56" s="64"/>
      <c r="L56" s="64"/>
      <c r="M56" s="64"/>
      <c r="N56" s="65"/>
      <c r="O56" s="62"/>
      <c r="P56" s="15"/>
      <c r="Q56" s="15"/>
      <c r="R56" s="15"/>
      <c r="S56" s="15"/>
      <c r="T56" s="15"/>
      <c r="U56" s="17"/>
      <c r="V56" s="67"/>
      <c r="W56" s="39"/>
      <c r="X56" s="39"/>
      <c r="Y56" s="22"/>
      <c r="Z5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6" s="43"/>
      <c r="AB56" s="44"/>
      <c r="AC56" s="43"/>
      <c r="AD56" s="45"/>
    </row>
    <row r="57" spans="1:30" s="14" customFormat="1" ht="16.5" thickTop="1" thickBot="1" x14ac:dyDescent="0.3">
      <c r="A57" s="52"/>
      <c r="B57" s="53"/>
      <c r="C57" s="53"/>
      <c r="D57" s="53"/>
      <c r="E57" s="53"/>
      <c r="F57" s="53"/>
      <c r="G57" s="56"/>
      <c r="H57" s="53"/>
      <c r="I57" s="52"/>
      <c r="J57" s="63"/>
      <c r="K57" s="64"/>
      <c r="L57" s="64"/>
      <c r="M57" s="64"/>
      <c r="N57" s="65"/>
      <c r="O57" s="62"/>
      <c r="P57" s="15"/>
      <c r="Q57" s="15"/>
      <c r="R57" s="15"/>
      <c r="S57" s="15"/>
      <c r="T57" s="15"/>
      <c r="U57" s="17"/>
      <c r="V57" s="67"/>
      <c r="W57" s="39"/>
      <c r="X57" s="39"/>
      <c r="Y57" s="22"/>
      <c r="Z5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7" s="43"/>
      <c r="AB57" s="44"/>
      <c r="AC57" s="43"/>
      <c r="AD57" s="45"/>
    </row>
    <row r="58" spans="1:30" s="14" customFormat="1" ht="16.5" thickTop="1" thickBot="1" x14ac:dyDescent="0.3">
      <c r="A58" s="52"/>
      <c r="B58" s="53"/>
      <c r="C58" s="53"/>
      <c r="D58" s="53"/>
      <c r="E58" s="53"/>
      <c r="F58" s="53"/>
      <c r="G58" s="56"/>
      <c r="H58" s="53"/>
      <c r="I58" s="52"/>
      <c r="J58" s="63"/>
      <c r="K58" s="64"/>
      <c r="L58" s="64"/>
      <c r="M58" s="64"/>
      <c r="N58" s="65"/>
      <c r="O58" s="62"/>
      <c r="P58" s="15"/>
      <c r="Q58" s="15"/>
      <c r="R58" s="15"/>
      <c r="S58" s="15"/>
      <c r="T58" s="15"/>
      <c r="U58" s="17"/>
      <c r="V58" s="67"/>
      <c r="W58" s="39"/>
      <c r="X58" s="39"/>
      <c r="Y58" s="22"/>
      <c r="Z5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8" s="43"/>
      <c r="AB58" s="44"/>
      <c r="AC58" s="43"/>
      <c r="AD58" s="45"/>
    </row>
    <row r="59" spans="1:30" s="14" customFormat="1" ht="16.5" thickTop="1" thickBot="1" x14ac:dyDescent="0.3">
      <c r="A59" s="52"/>
      <c r="B59" s="53"/>
      <c r="C59" s="53"/>
      <c r="D59" s="53"/>
      <c r="E59" s="53"/>
      <c r="F59" s="53"/>
      <c r="G59" s="56"/>
      <c r="H59" s="53"/>
      <c r="I59" s="52"/>
      <c r="J59" s="63"/>
      <c r="K59" s="64"/>
      <c r="L59" s="64"/>
      <c r="M59" s="64"/>
      <c r="N59" s="65"/>
      <c r="O59" s="62"/>
      <c r="P59" s="15"/>
      <c r="Q59" s="15"/>
      <c r="R59" s="15"/>
      <c r="S59" s="15"/>
      <c r="T59" s="15"/>
      <c r="U59" s="17"/>
      <c r="V59" s="67"/>
      <c r="W59" s="39"/>
      <c r="X59" s="39"/>
      <c r="Y59" s="22"/>
      <c r="Z5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59" s="43"/>
      <c r="AB59" s="44"/>
      <c r="AC59" s="43"/>
      <c r="AD59" s="45"/>
    </row>
    <row r="60" spans="1:30" s="14" customFormat="1" ht="16.5" thickTop="1" thickBot="1" x14ac:dyDescent="0.3">
      <c r="A60" s="52"/>
      <c r="B60" s="53"/>
      <c r="C60" s="53"/>
      <c r="D60" s="53"/>
      <c r="E60" s="53"/>
      <c r="F60" s="53"/>
      <c r="G60" s="56"/>
      <c r="H60" s="53"/>
      <c r="I60" s="52"/>
      <c r="J60" s="63"/>
      <c r="K60" s="64"/>
      <c r="L60" s="64"/>
      <c r="M60" s="64"/>
      <c r="N60" s="65"/>
      <c r="O60" s="62"/>
      <c r="P60" s="15"/>
      <c r="Q60" s="15"/>
      <c r="R60" s="15"/>
      <c r="S60" s="15"/>
      <c r="T60" s="15"/>
      <c r="U60" s="17"/>
      <c r="V60" s="67"/>
      <c r="W60" s="39"/>
      <c r="X60" s="39"/>
      <c r="Y60" s="22"/>
      <c r="Z6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0" s="43"/>
      <c r="AB60" s="44"/>
      <c r="AC60" s="43"/>
      <c r="AD60" s="45"/>
    </row>
    <row r="61" spans="1:30" s="14" customFormat="1" ht="16.5" thickTop="1" thickBot="1" x14ac:dyDescent="0.3">
      <c r="A61" s="52"/>
      <c r="B61" s="53"/>
      <c r="C61" s="53"/>
      <c r="D61" s="53"/>
      <c r="E61" s="53"/>
      <c r="F61" s="53"/>
      <c r="G61" s="56"/>
      <c r="H61" s="53"/>
      <c r="I61" s="52"/>
      <c r="J61" s="63"/>
      <c r="K61" s="64"/>
      <c r="L61" s="64"/>
      <c r="M61" s="64"/>
      <c r="N61" s="65"/>
      <c r="O61" s="62"/>
      <c r="P61" s="15"/>
      <c r="Q61" s="15"/>
      <c r="R61" s="15"/>
      <c r="S61" s="15"/>
      <c r="T61" s="15"/>
      <c r="U61" s="17"/>
      <c r="V61" s="67"/>
      <c r="W61" s="39"/>
      <c r="X61" s="39"/>
      <c r="Y61" s="22"/>
      <c r="Z6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1" s="43"/>
      <c r="AB61" s="44"/>
      <c r="AC61" s="43"/>
      <c r="AD61" s="45"/>
    </row>
    <row r="62" spans="1:30" s="14" customFormat="1" ht="16.5" thickTop="1" thickBot="1" x14ac:dyDescent="0.3">
      <c r="A62" s="52"/>
      <c r="B62" s="53"/>
      <c r="C62" s="53"/>
      <c r="D62" s="53"/>
      <c r="E62" s="53"/>
      <c r="F62" s="53"/>
      <c r="G62" s="56"/>
      <c r="H62" s="53"/>
      <c r="I62" s="52"/>
      <c r="J62" s="63"/>
      <c r="K62" s="64"/>
      <c r="L62" s="64"/>
      <c r="M62" s="64"/>
      <c r="N62" s="65"/>
      <c r="O62" s="62"/>
      <c r="P62" s="15"/>
      <c r="Q62" s="15"/>
      <c r="R62" s="15"/>
      <c r="S62" s="15"/>
      <c r="T62" s="15"/>
      <c r="U62" s="17"/>
      <c r="V62" s="67"/>
      <c r="W62" s="39"/>
      <c r="X62" s="39"/>
      <c r="Y62" s="22"/>
      <c r="Z6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2" s="43"/>
      <c r="AB62" s="44"/>
      <c r="AC62" s="43"/>
      <c r="AD62" s="45"/>
    </row>
    <row r="63" spans="1:30" s="14" customFormat="1" ht="16.5" thickTop="1" thickBot="1" x14ac:dyDescent="0.3">
      <c r="A63" s="52"/>
      <c r="B63" s="53"/>
      <c r="C63" s="53"/>
      <c r="D63" s="53"/>
      <c r="E63" s="53"/>
      <c r="F63" s="53"/>
      <c r="G63" s="56"/>
      <c r="H63" s="53"/>
      <c r="I63" s="52"/>
      <c r="J63" s="63"/>
      <c r="K63" s="64"/>
      <c r="L63" s="64"/>
      <c r="M63" s="64"/>
      <c r="N63" s="65"/>
      <c r="O63" s="62"/>
      <c r="P63" s="15"/>
      <c r="Q63" s="15"/>
      <c r="R63" s="15"/>
      <c r="S63" s="15"/>
      <c r="T63" s="15"/>
      <c r="U63" s="17"/>
      <c r="V63" s="67"/>
      <c r="W63" s="39"/>
      <c r="X63" s="39"/>
      <c r="Y63" s="22"/>
      <c r="Z6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3" s="43"/>
      <c r="AB63" s="44"/>
      <c r="AC63" s="43"/>
      <c r="AD63" s="45"/>
    </row>
    <row r="64" spans="1:30" s="14" customFormat="1" ht="16.5" thickTop="1" thickBot="1" x14ac:dyDescent="0.3">
      <c r="A64" s="52"/>
      <c r="B64" s="53"/>
      <c r="C64" s="53"/>
      <c r="D64" s="53"/>
      <c r="E64" s="53"/>
      <c r="F64" s="53"/>
      <c r="G64" s="56"/>
      <c r="H64" s="53"/>
      <c r="I64" s="52"/>
      <c r="J64" s="63"/>
      <c r="K64" s="64"/>
      <c r="L64" s="64"/>
      <c r="M64" s="64"/>
      <c r="N64" s="65"/>
      <c r="O64" s="62"/>
      <c r="P64" s="15"/>
      <c r="Q64" s="15"/>
      <c r="R64" s="15"/>
      <c r="S64" s="15"/>
      <c r="T64" s="15"/>
      <c r="U64" s="17"/>
      <c r="V64" s="67"/>
      <c r="W64" s="39"/>
      <c r="X64" s="39"/>
      <c r="Y64" s="22"/>
      <c r="Z6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4" s="43"/>
      <c r="AB64" s="44"/>
      <c r="AC64" s="43"/>
      <c r="AD64" s="45"/>
    </row>
    <row r="65" spans="1:30" s="14" customFormat="1" ht="16.5" thickTop="1" thickBot="1" x14ac:dyDescent="0.3">
      <c r="A65" s="52"/>
      <c r="B65" s="53"/>
      <c r="C65" s="53"/>
      <c r="D65" s="53"/>
      <c r="E65" s="53"/>
      <c r="F65" s="53"/>
      <c r="G65" s="56"/>
      <c r="H65" s="53"/>
      <c r="I65" s="52"/>
      <c r="J65" s="63"/>
      <c r="K65" s="64"/>
      <c r="L65" s="64"/>
      <c r="M65" s="64"/>
      <c r="N65" s="65"/>
      <c r="O65" s="62"/>
      <c r="P65" s="15"/>
      <c r="Q65" s="15"/>
      <c r="R65" s="15"/>
      <c r="S65" s="15"/>
      <c r="T65" s="15"/>
      <c r="U65" s="17"/>
      <c r="V65" s="67"/>
      <c r="W65" s="39"/>
      <c r="X65" s="39"/>
      <c r="Y65" s="22"/>
      <c r="Z6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5" s="43"/>
      <c r="AB65" s="44"/>
      <c r="AC65" s="43"/>
      <c r="AD65" s="45"/>
    </row>
    <row r="66" spans="1:30" s="14" customFormat="1" ht="16.5" thickTop="1" thickBot="1" x14ac:dyDescent="0.3">
      <c r="A66" s="52"/>
      <c r="B66" s="53"/>
      <c r="C66" s="53"/>
      <c r="D66" s="53"/>
      <c r="E66" s="53"/>
      <c r="F66" s="53"/>
      <c r="G66" s="56"/>
      <c r="H66" s="53"/>
      <c r="I66" s="52"/>
      <c r="J66" s="63"/>
      <c r="K66" s="64"/>
      <c r="L66" s="64"/>
      <c r="M66" s="64"/>
      <c r="N66" s="65"/>
      <c r="O66" s="62"/>
      <c r="P66" s="15"/>
      <c r="Q66" s="15"/>
      <c r="R66" s="15"/>
      <c r="S66" s="15"/>
      <c r="T66" s="15"/>
      <c r="U66" s="17"/>
      <c r="V66" s="67"/>
      <c r="W66" s="39"/>
      <c r="X66" s="39"/>
      <c r="Y66" s="22"/>
      <c r="Z6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6" s="43"/>
      <c r="AB66" s="44"/>
      <c r="AC66" s="43"/>
      <c r="AD66" s="45"/>
    </row>
    <row r="67" spans="1:30" s="14" customFormat="1" ht="16.5" thickTop="1" thickBot="1" x14ac:dyDescent="0.3">
      <c r="A67" s="52"/>
      <c r="B67" s="53"/>
      <c r="C67" s="53"/>
      <c r="D67" s="53"/>
      <c r="E67" s="53"/>
      <c r="F67" s="53"/>
      <c r="G67" s="56"/>
      <c r="H67" s="53"/>
      <c r="I67" s="52"/>
      <c r="J67" s="63"/>
      <c r="K67" s="64"/>
      <c r="L67" s="64"/>
      <c r="M67" s="64"/>
      <c r="N67" s="65"/>
      <c r="O67" s="62"/>
      <c r="P67" s="15"/>
      <c r="Q67" s="15"/>
      <c r="R67" s="15"/>
      <c r="S67" s="15"/>
      <c r="T67" s="15"/>
      <c r="U67" s="17"/>
      <c r="V67" s="67"/>
      <c r="W67" s="39"/>
      <c r="X67" s="39"/>
      <c r="Y67" s="22"/>
      <c r="Z6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7" s="43"/>
      <c r="AB67" s="44"/>
      <c r="AC67" s="43"/>
      <c r="AD67" s="45"/>
    </row>
    <row r="68" spans="1:30" s="14" customFormat="1" ht="16.5" thickTop="1" thickBot="1" x14ac:dyDescent="0.3">
      <c r="A68" s="52"/>
      <c r="B68" s="53"/>
      <c r="C68" s="53"/>
      <c r="D68" s="53"/>
      <c r="E68" s="53"/>
      <c r="F68" s="53"/>
      <c r="G68" s="56"/>
      <c r="H68" s="53"/>
      <c r="I68" s="52"/>
      <c r="J68" s="63"/>
      <c r="K68" s="64"/>
      <c r="L68" s="64"/>
      <c r="M68" s="64"/>
      <c r="N68" s="65"/>
      <c r="O68" s="62"/>
      <c r="P68" s="15"/>
      <c r="Q68" s="15"/>
      <c r="R68" s="15"/>
      <c r="S68" s="15"/>
      <c r="T68" s="15"/>
      <c r="U68" s="17"/>
      <c r="V68" s="67"/>
      <c r="W68" s="39"/>
      <c r="X68" s="39"/>
      <c r="Y68" s="22"/>
      <c r="Z6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8" s="43"/>
      <c r="AB68" s="44"/>
      <c r="AC68" s="43"/>
      <c r="AD68" s="45"/>
    </row>
    <row r="69" spans="1:30" s="14" customFormat="1" ht="16.5" thickTop="1" thickBot="1" x14ac:dyDescent="0.3">
      <c r="A69" s="52"/>
      <c r="B69" s="53"/>
      <c r="C69" s="53"/>
      <c r="D69" s="53"/>
      <c r="E69" s="53"/>
      <c r="F69" s="53"/>
      <c r="G69" s="56"/>
      <c r="H69" s="53"/>
      <c r="I69" s="52"/>
      <c r="J69" s="63"/>
      <c r="K69" s="64"/>
      <c r="L69" s="64"/>
      <c r="M69" s="64"/>
      <c r="N69" s="65"/>
      <c r="O69" s="62"/>
      <c r="P69" s="15"/>
      <c r="Q69" s="15"/>
      <c r="R69" s="15"/>
      <c r="S69" s="15"/>
      <c r="T69" s="15"/>
      <c r="U69" s="17"/>
      <c r="V69" s="67"/>
      <c r="W69" s="39"/>
      <c r="X69" s="39"/>
      <c r="Y69" s="22"/>
      <c r="Z6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69" s="43"/>
      <c r="AB69" s="44"/>
      <c r="AC69" s="43"/>
      <c r="AD69" s="45"/>
    </row>
    <row r="70" spans="1:30" s="14" customFormat="1" ht="16.5" thickTop="1" thickBot="1" x14ac:dyDescent="0.3">
      <c r="A70" s="52"/>
      <c r="B70" s="53"/>
      <c r="C70" s="53"/>
      <c r="D70" s="53"/>
      <c r="E70" s="53"/>
      <c r="F70" s="53"/>
      <c r="G70" s="56"/>
      <c r="H70" s="53"/>
      <c r="I70" s="52"/>
      <c r="J70" s="63"/>
      <c r="K70" s="64"/>
      <c r="L70" s="64"/>
      <c r="M70" s="64"/>
      <c r="N70" s="65"/>
      <c r="O70" s="62"/>
      <c r="P70" s="15"/>
      <c r="Q70" s="15"/>
      <c r="R70" s="15"/>
      <c r="S70" s="15"/>
      <c r="T70" s="15"/>
      <c r="U70" s="17"/>
      <c r="V70" s="67"/>
      <c r="W70" s="39"/>
      <c r="X70" s="39"/>
      <c r="Y70" s="22"/>
      <c r="Z7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0" s="43"/>
      <c r="AB70" s="44"/>
      <c r="AC70" s="43"/>
      <c r="AD70" s="45"/>
    </row>
    <row r="71" spans="1:30" s="14" customFormat="1" ht="16.5" thickTop="1" thickBot="1" x14ac:dyDescent="0.3">
      <c r="A71" s="52"/>
      <c r="B71" s="53"/>
      <c r="C71" s="53"/>
      <c r="D71" s="53"/>
      <c r="E71" s="53"/>
      <c r="F71" s="53"/>
      <c r="G71" s="56"/>
      <c r="H71" s="53"/>
      <c r="I71" s="52"/>
      <c r="J71" s="63"/>
      <c r="K71" s="64"/>
      <c r="L71" s="64"/>
      <c r="M71" s="64"/>
      <c r="N71" s="65"/>
      <c r="O71" s="62"/>
      <c r="P71" s="15"/>
      <c r="Q71" s="15"/>
      <c r="R71" s="15"/>
      <c r="S71" s="15"/>
      <c r="T71" s="15"/>
      <c r="U71" s="17"/>
      <c r="V71" s="67"/>
      <c r="W71" s="39"/>
      <c r="X71" s="39"/>
      <c r="Y71" s="22"/>
      <c r="Z7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1" s="43"/>
      <c r="AB71" s="44"/>
      <c r="AC71" s="43"/>
      <c r="AD71" s="45"/>
    </row>
    <row r="72" spans="1:30" s="14" customFormat="1" ht="16.5" thickTop="1" thickBot="1" x14ac:dyDescent="0.3">
      <c r="A72" s="52"/>
      <c r="B72" s="53"/>
      <c r="C72" s="53"/>
      <c r="D72" s="53"/>
      <c r="E72" s="53"/>
      <c r="F72" s="53"/>
      <c r="G72" s="56"/>
      <c r="H72" s="53"/>
      <c r="I72" s="52"/>
      <c r="J72" s="63"/>
      <c r="K72" s="64"/>
      <c r="L72" s="64"/>
      <c r="M72" s="64"/>
      <c r="N72" s="65"/>
      <c r="O72" s="62"/>
      <c r="P72" s="15"/>
      <c r="Q72" s="15"/>
      <c r="R72" s="15"/>
      <c r="S72" s="15"/>
      <c r="T72" s="15"/>
      <c r="U72" s="17"/>
      <c r="V72" s="67"/>
      <c r="W72" s="39"/>
      <c r="X72" s="39"/>
      <c r="Y72" s="22"/>
      <c r="Z7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2" s="43"/>
      <c r="AB72" s="44"/>
      <c r="AC72" s="43"/>
      <c r="AD72" s="45"/>
    </row>
    <row r="73" spans="1:30" s="14" customFormat="1" ht="16.5" thickTop="1" thickBot="1" x14ac:dyDescent="0.3">
      <c r="A73" s="52"/>
      <c r="B73" s="53"/>
      <c r="C73" s="53"/>
      <c r="D73" s="53"/>
      <c r="E73" s="53"/>
      <c r="F73" s="53"/>
      <c r="G73" s="56"/>
      <c r="H73" s="53"/>
      <c r="I73" s="52"/>
      <c r="J73" s="63"/>
      <c r="K73" s="64"/>
      <c r="L73" s="64"/>
      <c r="M73" s="64"/>
      <c r="N73" s="65"/>
      <c r="O73" s="62"/>
      <c r="P73" s="15"/>
      <c r="Q73" s="15"/>
      <c r="R73" s="15"/>
      <c r="S73" s="15"/>
      <c r="T73" s="15"/>
      <c r="U73" s="17"/>
      <c r="V73" s="67"/>
      <c r="W73" s="39"/>
      <c r="X73" s="39"/>
      <c r="Y73" s="22"/>
      <c r="Z7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3" s="43"/>
      <c r="AB73" s="44"/>
      <c r="AC73" s="43"/>
      <c r="AD73" s="45"/>
    </row>
    <row r="74" spans="1:30" s="14" customFormat="1" ht="16.5" thickTop="1" thickBot="1" x14ac:dyDescent="0.3">
      <c r="A74" s="52"/>
      <c r="B74" s="53"/>
      <c r="C74" s="53"/>
      <c r="D74" s="53"/>
      <c r="E74" s="53"/>
      <c r="F74" s="53"/>
      <c r="G74" s="56"/>
      <c r="H74" s="53"/>
      <c r="I74" s="52"/>
      <c r="J74" s="63"/>
      <c r="K74" s="64"/>
      <c r="L74" s="64"/>
      <c r="M74" s="64"/>
      <c r="N74" s="65"/>
      <c r="O74" s="62"/>
      <c r="P74" s="15"/>
      <c r="Q74" s="15"/>
      <c r="R74" s="15"/>
      <c r="S74" s="15"/>
      <c r="T74" s="15"/>
      <c r="U74" s="17"/>
      <c r="V74" s="67"/>
      <c r="W74" s="39"/>
      <c r="X74" s="39"/>
      <c r="Y74" s="22"/>
      <c r="Z7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4" s="43"/>
      <c r="AB74" s="44"/>
      <c r="AC74" s="43"/>
      <c r="AD74" s="45"/>
    </row>
    <row r="75" spans="1:30" s="14" customFormat="1" ht="16.5" thickTop="1" thickBot="1" x14ac:dyDescent="0.3">
      <c r="A75" s="52"/>
      <c r="B75" s="53"/>
      <c r="C75" s="53"/>
      <c r="D75" s="53"/>
      <c r="E75" s="53"/>
      <c r="F75" s="53"/>
      <c r="G75" s="56"/>
      <c r="H75" s="53"/>
      <c r="I75" s="52"/>
      <c r="J75" s="63"/>
      <c r="K75" s="64"/>
      <c r="L75" s="64"/>
      <c r="M75" s="64"/>
      <c r="N75" s="65"/>
      <c r="O75" s="62"/>
      <c r="P75" s="15"/>
      <c r="Q75" s="15"/>
      <c r="R75" s="15"/>
      <c r="S75" s="15"/>
      <c r="T75" s="15"/>
      <c r="U75" s="17"/>
      <c r="V75" s="67"/>
      <c r="W75" s="39"/>
      <c r="X75" s="39"/>
      <c r="Y75" s="22"/>
      <c r="Z7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5" s="43"/>
      <c r="AB75" s="44"/>
      <c r="AC75" s="43"/>
      <c r="AD75" s="45"/>
    </row>
    <row r="76" spans="1:30" s="14" customFormat="1" ht="16.5" thickTop="1" thickBot="1" x14ac:dyDescent="0.3">
      <c r="A76" s="52"/>
      <c r="B76" s="53"/>
      <c r="C76" s="53"/>
      <c r="D76" s="53"/>
      <c r="E76" s="53"/>
      <c r="F76" s="53"/>
      <c r="G76" s="56"/>
      <c r="H76" s="53"/>
      <c r="I76" s="52"/>
      <c r="J76" s="63"/>
      <c r="K76" s="64"/>
      <c r="L76" s="64"/>
      <c r="M76" s="64"/>
      <c r="N76" s="65"/>
      <c r="O76" s="62"/>
      <c r="P76" s="15"/>
      <c r="Q76" s="15"/>
      <c r="R76" s="15"/>
      <c r="S76" s="15"/>
      <c r="T76" s="15"/>
      <c r="U76" s="17"/>
      <c r="V76" s="67"/>
      <c r="W76" s="39"/>
      <c r="X76" s="39"/>
      <c r="Y76" s="22"/>
      <c r="Z7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6" s="43"/>
      <c r="AB76" s="44"/>
      <c r="AC76" s="43"/>
      <c r="AD76" s="45"/>
    </row>
    <row r="77" spans="1:30" s="14" customFormat="1" ht="16.5" thickTop="1" thickBot="1" x14ac:dyDescent="0.3">
      <c r="A77" s="52"/>
      <c r="B77" s="53"/>
      <c r="C77" s="53"/>
      <c r="D77" s="53"/>
      <c r="E77" s="53"/>
      <c r="F77" s="53"/>
      <c r="G77" s="56"/>
      <c r="H77" s="53"/>
      <c r="I77" s="52"/>
      <c r="J77" s="63"/>
      <c r="K77" s="64"/>
      <c r="L77" s="64"/>
      <c r="M77" s="64"/>
      <c r="N77" s="65"/>
      <c r="O77" s="62"/>
      <c r="P77" s="15"/>
      <c r="Q77" s="15"/>
      <c r="R77" s="15"/>
      <c r="S77" s="15"/>
      <c r="T77" s="15"/>
      <c r="U77" s="17"/>
      <c r="V77" s="67"/>
      <c r="W77" s="39"/>
      <c r="X77" s="39"/>
      <c r="Y77" s="22"/>
      <c r="Z7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7" s="43"/>
      <c r="AB77" s="44"/>
      <c r="AC77" s="43"/>
      <c r="AD77" s="45"/>
    </row>
    <row r="78" spans="1:30" s="14" customFormat="1" ht="16.5" thickTop="1" thickBot="1" x14ac:dyDescent="0.3">
      <c r="A78" s="52"/>
      <c r="B78" s="53"/>
      <c r="C78" s="53"/>
      <c r="D78" s="53"/>
      <c r="E78" s="53"/>
      <c r="F78" s="53"/>
      <c r="G78" s="56"/>
      <c r="H78" s="53"/>
      <c r="I78" s="52"/>
      <c r="J78" s="63"/>
      <c r="K78" s="64"/>
      <c r="L78" s="64"/>
      <c r="M78" s="64"/>
      <c r="N78" s="65"/>
      <c r="O78" s="62"/>
      <c r="P78" s="15"/>
      <c r="Q78" s="15"/>
      <c r="R78" s="15"/>
      <c r="S78" s="15"/>
      <c r="T78" s="15"/>
      <c r="U78" s="17"/>
      <c r="V78" s="67"/>
      <c r="W78" s="39"/>
      <c r="X78" s="39"/>
      <c r="Y78" s="22"/>
      <c r="Z7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8" s="43"/>
      <c r="AB78" s="44"/>
      <c r="AC78" s="43"/>
      <c r="AD78" s="45"/>
    </row>
    <row r="79" spans="1:30" s="14" customFormat="1" ht="16.5" thickTop="1" thickBot="1" x14ac:dyDescent="0.3">
      <c r="A79" s="52"/>
      <c r="B79" s="53"/>
      <c r="C79" s="53"/>
      <c r="D79" s="53"/>
      <c r="E79" s="53"/>
      <c r="F79" s="53"/>
      <c r="G79" s="56"/>
      <c r="H79" s="53"/>
      <c r="I79" s="52"/>
      <c r="J79" s="63"/>
      <c r="K79" s="64"/>
      <c r="L79" s="64"/>
      <c r="M79" s="64"/>
      <c r="N79" s="65"/>
      <c r="O79" s="62"/>
      <c r="P79" s="15"/>
      <c r="Q79" s="15"/>
      <c r="R79" s="15"/>
      <c r="S79" s="15"/>
      <c r="T79" s="15"/>
      <c r="U79" s="17"/>
      <c r="V79" s="67"/>
      <c r="W79" s="39"/>
      <c r="X79" s="39"/>
      <c r="Y79" s="22"/>
      <c r="Z7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79" s="43"/>
      <c r="AB79" s="44"/>
      <c r="AC79" s="43"/>
      <c r="AD79" s="45"/>
    </row>
    <row r="80" spans="1:30" s="14" customFormat="1" ht="16.5" thickTop="1" thickBot="1" x14ac:dyDescent="0.3">
      <c r="A80" s="52"/>
      <c r="B80" s="53"/>
      <c r="C80" s="53"/>
      <c r="D80" s="53"/>
      <c r="E80" s="53"/>
      <c r="F80" s="53"/>
      <c r="G80" s="56"/>
      <c r="H80" s="53"/>
      <c r="I80" s="52"/>
      <c r="J80" s="63"/>
      <c r="K80" s="64"/>
      <c r="L80" s="64"/>
      <c r="M80" s="64"/>
      <c r="N80" s="65"/>
      <c r="O80" s="62"/>
      <c r="P80" s="15"/>
      <c r="Q80" s="15"/>
      <c r="R80" s="15"/>
      <c r="S80" s="15"/>
      <c r="T80" s="15"/>
      <c r="U80" s="17"/>
      <c r="V80" s="67"/>
      <c r="W80" s="39"/>
      <c r="X80" s="39"/>
      <c r="Y80" s="22"/>
      <c r="Z8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0" s="43"/>
      <c r="AB80" s="44"/>
      <c r="AC80" s="43"/>
      <c r="AD80" s="45"/>
    </row>
    <row r="81" spans="1:30" s="14" customFormat="1" ht="16.5" thickTop="1" thickBot="1" x14ac:dyDescent="0.3">
      <c r="A81" s="52"/>
      <c r="B81" s="53"/>
      <c r="C81" s="53"/>
      <c r="D81" s="53"/>
      <c r="E81" s="53"/>
      <c r="F81" s="53"/>
      <c r="G81" s="56"/>
      <c r="H81" s="53"/>
      <c r="I81" s="52"/>
      <c r="J81" s="63"/>
      <c r="K81" s="64"/>
      <c r="L81" s="64"/>
      <c r="M81" s="64"/>
      <c r="N81" s="65"/>
      <c r="O81" s="62"/>
      <c r="P81" s="15"/>
      <c r="Q81" s="15"/>
      <c r="R81" s="15"/>
      <c r="S81" s="15"/>
      <c r="T81" s="15"/>
      <c r="U81" s="17"/>
      <c r="V81" s="67"/>
      <c r="W81" s="39"/>
      <c r="X81" s="39"/>
      <c r="Y81" s="22"/>
      <c r="Z8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1" s="43"/>
      <c r="AB81" s="44"/>
      <c r="AC81" s="43"/>
      <c r="AD81" s="45"/>
    </row>
    <row r="82" spans="1:30" s="14" customFormat="1" ht="16.5" thickTop="1" thickBot="1" x14ac:dyDescent="0.3">
      <c r="A82" s="52"/>
      <c r="B82" s="53"/>
      <c r="C82" s="53"/>
      <c r="D82" s="53"/>
      <c r="E82" s="53"/>
      <c r="F82" s="53"/>
      <c r="G82" s="56"/>
      <c r="H82" s="53"/>
      <c r="I82" s="52"/>
      <c r="J82" s="63"/>
      <c r="K82" s="64"/>
      <c r="L82" s="64"/>
      <c r="M82" s="64"/>
      <c r="N82" s="65"/>
      <c r="O82" s="62"/>
      <c r="P82" s="15"/>
      <c r="Q82" s="15"/>
      <c r="R82" s="15"/>
      <c r="S82" s="15"/>
      <c r="T82" s="15"/>
      <c r="U82" s="17"/>
      <c r="V82" s="67"/>
      <c r="W82" s="39"/>
      <c r="X82" s="39"/>
      <c r="Y82" s="22"/>
      <c r="Z8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2" s="43"/>
      <c r="AB82" s="44"/>
      <c r="AC82" s="43"/>
      <c r="AD82" s="45"/>
    </row>
    <row r="83" spans="1:30" s="14" customFormat="1" ht="16.5" thickTop="1" thickBot="1" x14ac:dyDescent="0.3">
      <c r="A83" s="52"/>
      <c r="B83" s="53"/>
      <c r="C83" s="53"/>
      <c r="D83" s="53"/>
      <c r="E83" s="53"/>
      <c r="F83" s="53"/>
      <c r="G83" s="56"/>
      <c r="H83" s="53"/>
      <c r="I83" s="52"/>
      <c r="J83" s="63"/>
      <c r="K83" s="64"/>
      <c r="L83" s="64"/>
      <c r="M83" s="64"/>
      <c r="N83" s="65"/>
      <c r="O83" s="62"/>
      <c r="P83" s="15"/>
      <c r="Q83" s="15"/>
      <c r="R83" s="15"/>
      <c r="S83" s="15"/>
      <c r="T83" s="15"/>
      <c r="U83" s="17"/>
      <c r="V83" s="67"/>
      <c r="W83" s="39"/>
      <c r="X83" s="39"/>
      <c r="Y83" s="22"/>
      <c r="Z8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3" s="43"/>
      <c r="AB83" s="44"/>
      <c r="AC83" s="43"/>
      <c r="AD83" s="45"/>
    </row>
    <row r="84" spans="1:30" s="14" customFormat="1" ht="16.5" thickTop="1" thickBot="1" x14ac:dyDescent="0.3">
      <c r="A84" s="52"/>
      <c r="B84" s="53"/>
      <c r="C84" s="53"/>
      <c r="D84" s="53"/>
      <c r="E84" s="53"/>
      <c r="F84" s="53"/>
      <c r="G84" s="56"/>
      <c r="H84" s="53"/>
      <c r="I84" s="52"/>
      <c r="J84" s="63"/>
      <c r="K84" s="64"/>
      <c r="L84" s="64"/>
      <c r="M84" s="64"/>
      <c r="N84" s="65"/>
      <c r="O84" s="62"/>
      <c r="P84" s="15"/>
      <c r="Q84" s="15"/>
      <c r="R84" s="15"/>
      <c r="S84" s="15"/>
      <c r="T84" s="15"/>
      <c r="U84" s="17"/>
      <c r="V84" s="67"/>
      <c r="W84" s="39"/>
      <c r="X84" s="39"/>
      <c r="Y84" s="22"/>
      <c r="Z8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4" s="43"/>
      <c r="AB84" s="44"/>
      <c r="AC84" s="43"/>
      <c r="AD84" s="45"/>
    </row>
    <row r="85" spans="1:30" s="14" customFormat="1" ht="16.5" thickTop="1" thickBot="1" x14ac:dyDescent="0.3">
      <c r="A85" s="52"/>
      <c r="B85" s="53"/>
      <c r="C85" s="53"/>
      <c r="D85" s="53"/>
      <c r="E85" s="53"/>
      <c r="F85" s="53"/>
      <c r="G85" s="56"/>
      <c r="H85" s="53"/>
      <c r="I85" s="52"/>
      <c r="J85" s="63"/>
      <c r="K85" s="64"/>
      <c r="L85" s="64"/>
      <c r="M85" s="64"/>
      <c r="N85" s="65"/>
      <c r="O85" s="62"/>
      <c r="P85" s="15"/>
      <c r="Q85" s="15"/>
      <c r="R85" s="15"/>
      <c r="S85" s="15"/>
      <c r="T85" s="15"/>
      <c r="U85" s="17"/>
      <c r="V85" s="67"/>
      <c r="W85" s="39"/>
      <c r="X85" s="39"/>
      <c r="Y85" s="22"/>
      <c r="Z8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5" s="43"/>
      <c r="AB85" s="44"/>
      <c r="AC85" s="43"/>
      <c r="AD85" s="45"/>
    </row>
    <row r="86" spans="1:30" s="14" customFormat="1" ht="16.5" thickTop="1" thickBot="1" x14ac:dyDescent="0.3">
      <c r="A86" s="52"/>
      <c r="B86" s="53"/>
      <c r="C86" s="53"/>
      <c r="D86" s="53"/>
      <c r="E86" s="53"/>
      <c r="F86" s="53"/>
      <c r="G86" s="56"/>
      <c r="H86" s="53"/>
      <c r="I86" s="52"/>
      <c r="J86" s="63"/>
      <c r="K86" s="64"/>
      <c r="L86" s="64"/>
      <c r="M86" s="64"/>
      <c r="N86" s="65"/>
      <c r="O86" s="62"/>
      <c r="P86" s="15"/>
      <c r="Q86" s="15"/>
      <c r="R86" s="15"/>
      <c r="S86" s="15"/>
      <c r="T86" s="15"/>
      <c r="U86" s="17"/>
      <c r="V86" s="67"/>
      <c r="W86" s="39"/>
      <c r="X86" s="39"/>
      <c r="Y86" s="22"/>
      <c r="Z8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6" s="43"/>
      <c r="AB86" s="44"/>
      <c r="AC86" s="43"/>
      <c r="AD86" s="45"/>
    </row>
    <row r="87" spans="1:30" s="14" customFormat="1" ht="16.5" thickTop="1" thickBot="1" x14ac:dyDescent="0.3">
      <c r="A87" s="52"/>
      <c r="B87" s="53"/>
      <c r="C87" s="53"/>
      <c r="D87" s="53"/>
      <c r="E87" s="53"/>
      <c r="F87" s="53"/>
      <c r="G87" s="56"/>
      <c r="H87" s="53"/>
      <c r="I87" s="52"/>
      <c r="J87" s="63"/>
      <c r="K87" s="64"/>
      <c r="L87" s="64"/>
      <c r="M87" s="64"/>
      <c r="N87" s="65"/>
      <c r="O87" s="62"/>
      <c r="P87" s="15"/>
      <c r="Q87" s="15"/>
      <c r="R87" s="15"/>
      <c r="S87" s="15"/>
      <c r="T87" s="15"/>
      <c r="U87" s="17"/>
      <c r="V87" s="67"/>
      <c r="W87" s="39"/>
      <c r="X87" s="39"/>
      <c r="Y87" s="22"/>
      <c r="Z8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7" s="43"/>
      <c r="AB87" s="44"/>
      <c r="AC87" s="43"/>
      <c r="AD87" s="45"/>
    </row>
    <row r="88" spans="1:30" s="14" customFormat="1" ht="16.5" thickTop="1" thickBot="1" x14ac:dyDescent="0.3">
      <c r="A88" s="52"/>
      <c r="B88" s="53"/>
      <c r="C88" s="53"/>
      <c r="D88" s="53"/>
      <c r="E88" s="53"/>
      <c r="F88" s="53"/>
      <c r="G88" s="56"/>
      <c r="H88" s="53"/>
      <c r="I88" s="52"/>
      <c r="J88" s="63"/>
      <c r="K88" s="64"/>
      <c r="L88" s="64"/>
      <c r="M88" s="64"/>
      <c r="N88" s="65"/>
      <c r="O88" s="62"/>
      <c r="P88" s="15"/>
      <c r="Q88" s="15"/>
      <c r="R88" s="15"/>
      <c r="S88" s="15"/>
      <c r="T88" s="15"/>
      <c r="U88" s="17"/>
      <c r="V88" s="67"/>
      <c r="W88" s="39"/>
      <c r="X88" s="39"/>
      <c r="Y88" s="22"/>
      <c r="Z8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8" s="43"/>
      <c r="AB88" s="44"/>
      <c r="AC88" s="43"/>
      <c r="AD88" s="45"/>
    </row>
    <row r="89" spans="1:30" s="14" customFormat="1" ht="16.5" thickTop="1" thickBot="1" x14ac:dyDescent="0.3">
      <c r="A89" s="52"/>
      <c r="B89" s="53"/>
      <c r="C89" s="53"/>
      <c r="D89" s="53"/>
      <c r="E89" s="53"/>
      <c r="F89" s="53"/>
      <c r="G89" s="56"/>
      <c r="H89" s="53"/>
      <c r="I89" s="52"/>
      <c r="J89" s="63"/>
      <c r="K89" s="64"/>
      <c r="L89" s="64"/>
      <c r="M89" s="64"/>
      <c r="N89" s="65"/>
      <c r="O89" s="62"/>
      <c r="P89" s="15"/>
      <c r="Q89" s="15"/>
      <c r="R89" s="15"/>
      <c r="S89" s="15"/>
      <c r="T89" s="15"/>
      <c r="U89" s="17"/>
      <c r="V89" s="67"/>
      <c r="W89" s="39"/>
      <c r="X89" s="39"/>
      <c r="Y89" s="22"/>
      <c r="Z8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89" s="43"/>
      <c r="AB89" s="44"/>
      <c r="AC89" s="43"/>
      <c r="AD89" s="45"/>
    </row>
    <row r="90" spans="1:30" s="14" customFormat="1" ht="16.5" thickTop="1" thickBot="1" x14ac:dyDescent="0.3">
      <c r="A90" s="52"/>
      <c r="B90" s="53"/>
      <c r="C90" s="53"/>
      <c r="D90" s="53"/>
      <c r="E90" s="53"/>
      <c r="F90" s="53"/>
      <c r="G90" s="56"/>
      <c r="H90" s="53"/>
      <c r="I90" s="52"/>
      <c r="J90" s="63"/>
      <c r="K90" s="64"/>
      <c r="L90" s="64"/>
      <c r="M90" s="64"/>
      <c r="N90" s="65"/>
      <c r="O90" s="62"/>
      <c r="P90" s="15"/>
      <c r="Q90" s="15"/>
      <c r="R90" s="15"/>
      <c r="S90" s="15"/>
      <c r="T90" s="15"/>
      <c r="U90" s="17"/>
      <c r="V90" s="67"/>
      <c r="W90" s="39"/>
      <c r="X90" s="39"/>
      <c r="Y90" s="22"/>
      <c r="Z9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0" s="43"/>
      <c r="AB90" s="44"/>
      <c r="AC90" s="43"/>
      <c r="AD90" s="45"/>
    </row>
    <row r="91" spans="1:30" s="14" customFormat="1" ht="16.5" thickTop="1" thickBot="1" x14ac:dyDescent="0.3">
      <c r="A91" s="52"/>
      <c r="B91" s="53"/>
      <c r="C91" s="53"/>
      <c r="D91" s="53"/>
      <c r="E91" s="53"/>
      <c r="F91" s="53"/>
      <c r="G91" s="56"/>
      <c r="H91" s="53"/>
      <c r="I91" s="52"/>
      <c r="J91" s="63"/>
      <c r="K91" s="64"/>
      <c r="L91" s="64"/>
      <c r="M91" s="64"/>
      <c r="N91" s="65"/>
      <c r="O91" s="62"/>
      <c r="P91" s="15"/>
      <c r="Q91" s="15"/>
      <c r="R91" s="15"/>
      <c r="S91" s="15"/>
      <c r="T91" s="15"/>
      <c r="U91" s="17"/>
      <c r="V91" s="67"/>
      <c r="W91" s="39"/>
      <c r="X91" s="39"/>
      <c r="Y91" s="22"/>
      <c r="Z9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1" s="43"/>
      <c r="AB91" s="44"/>
      <c r="AC91" s="43"/>
      <c r="AD91" s="45"/>
    </row>
    <row r="92" spans="1:30" s="14" customFormat="1" ht="16.5" thickTop="1" thickBot="1" x14ac:dyDescent="0.3">
      <c r="A92" s="52"/>
      <c r="B92" s="53"/>
      <c r="C92" s="53"/>
      <c r="D92" s="53"/>
      <c r="E92" s="53"/>
      <c r="F92" s="53"/>
      <c r="G92" s="56"/>
      <c r="H92" s="53"/>
      <c r="I92" s="52"/>
      <c r="J92" s="63"/>
      <c r="K92" s="64"/>
      <c r="L92" s="64"/>
      <c r="M92" s="64"/>
      <c r="N92" s="65"/>
      <c r="O92" s="62"/>
      <c r="P92" s="15"/>
      <c r="Q92" s="15"/>
      <c r="R92" s="15"/>
      <c r="S92" s="15"/>
      <c r="T92" s="15"/>
      <c r="U92" s="17"/>
      <c r="V92" s="67"/>
      <c r="W92" s="39"/>
      <c r="X92" s="39"/>
      <c r="Y92" s="22"/>
      <c r="Z9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2" s="43"/>
      <c r="AB92" s="44"/>
      <c r="AC92" s="43"/>
      <c r="AD92" s="45"/>
    </row>
    <row r="93" spans="1:30" s="14" customFormat="1" ht="16.5" thickTop="1" thickBot="1" x14ac:dyDescent="0.3">
      <c r="A93" s="52"/>
      <c r="B93" s="53"/>
      <c r="C93" s="53"/>
      <c r="D93" s="53"/>
      <c r="E93" s="53"/>
      <c r="F93" s="53"/>
      <c r="G93" s="56"/>
      <c r="H93" s="53"/>
      <c r="I93" s="52"/>
      <c r="J93" s="63"/>
      <c r="K93" s="64"/>
      <c r="L93" s="64"/>
      <c r="M93" s="64"/>
      <c r="N93" s="65"/>
      <c r="O93" s="62"/>
      <c r="P93" s="15"/>
      <c r="Q93" s="15"/>
      <c r="R93" s="15"/>
      <c r="S93" s="15"/>
      <c r="T93" s="15"/>
      <c r="U93" s="17"/>
      <c r="V93" s="67"/>
      <c r="W93" s="39"/>
      <c r="X93" s="39"/>
      <c r="Y93" s="22"/>
      <c r="Z9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3" s="43"/>
      <c r="AB93" s="44"/>
      <c r="AC93" s="43"/>
      <c r="AD93" s="45"/>
    </row>
    <row r="94" spans="1:30" s="14" customFormat="1" ht="16.5" thickTop="1" thickBot="1" x14ac:dyDescent="0.3">
      <c r="A94" s="52"/>
      <c r="B94" s="53"/>
      <c r="C94" s="53"/>
      <c r="D94" s="53"/>
      <c r="E94" s="53"/>
      <c r="F94" s="53"/>
      <c r="G94" s="56"/>
      <c r="H94" s="53"/>
      <c r="I94" s="52"/>
      <c r="J94" s="63"/>
      <c r="K94" s="64"/>
      <c r="L94" s="64"/>
      <c r="M94" s="64"/>
      <c r="N94" s="65"/>
      <c r="O94" s="62"/>
      <c r="P94" s="15"/>
      <c r="Q94" s="15"/>
      <c r="R94" s="15"/>
      <c r="S94" s="15"/>
      <c r="T94" s="15"/>
      <c r="U94" s="17"/>
      <c r="V94" s="67"/>
      <c r="W94" s="39"/>
      <c r="X94" s="39"/>
      <c r="Y94" s="22"/>
      <c r="Z9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4" s="43"/>
      <c r="AB94" s="44"/>
      <c r="AC94" s="43"/>
      <c r="AD94" s="45"/>
    </row>
    <row r="95" spans="1:30" s="14" customFormat="1" ht="16.5" thickTop="1" thickBot="1" x14ac:dyDescent="0.3">
      <c r="A95" s="52"/>
      <c r="B95" s="53"/>
      <c r="C95" s="53"/>
      <c r="D95" s="53"/>
      <c r="E95" s="53"/>
      <c r="F95" s="53"/>
      <c r="G95" s="56"/>
      <c r="H95" s="53"/>
      <c r="I95" s="52"/>
      <c r="J95" s="63"/>
      <c r="K95" s="64"/>
      <c r="L95" s="64"/>
      <c r="M95" s="64"/>
      <c r="N95" s="65"/>
      <c r="O95" s="62"/>
      <c r="P95" s="15"/>
      <c r="Q95" s="15"/>
      <c r="R95" s="15"/>
      <c r="S95" s="15"/>
      <c r="T95" s="15"/>
      <c r="U95" s="17"/>
      <c r="V95" s="67"/>
      <c r="W95" s="39"/>
      <c r="X95" s="39"/>
      <c r="Y95" s="22"/>
      <c r="Z9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5" s="43"/>
      <c r="AB95" s="44"/>
      <c r="AC95" s="43"/>
      <c r="AD95" s="45"/>
    </row>
    <row r="96" spans="1:30" s="14" customFormat="1" ht="16.5" thickTop="1" thickBot="1" x14ac:dyDescent="0.3">
      <c r="A96" s="52"/>
      <c r="B96" s="53"/>
      <c r="C96" s="53"/>
      <c r="D96" s="53"/>
      <c r="E96" s="53"/>
      <c r="F96" s="53"/>
      <c r="G96" s="56"/>
      <c r="H96" s="53"/>
      <c r="I96" s="52"/>
      <c r="J96" s="63"/>
      <c r="K96" s="64"/>
      <c r="L96" s="64"/>
      <c r="M96" s="64"/>
      <c r="N96" s="65"/>
      <c r="O96" s="62"/>
      <c r="P96" s="15"/>
      <c r="Q96" s="15"/>
      <c r="R96" s="15"/>
      <c r="S96" s="15"/>
      <c r="T96" s="15"/>
      <c r="U96" s="17"/>
      <c r="V96" s="67"/>
      <c r="W96" s="39"/>
      <c r="X96" s="39"/>
      <c r="Y96" s="22"/>
      <c r="Z9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6" s="43"/>
      <c r="AB96" s="44"/>
      <c r="AC96" s="43"/>
      <c r="AD96" s="45"/>
    </row>
    <row r="97" spans="1:30" s="14" customFormat="1" ht="16.5" thickTop="1" thickBot="1" x14ac:dyDescent="0.3">
      <c r="A97" s="52"/>
      <c r="B97" s="53"/>
      <c r="C97" s="53"/>
      <c r="D97" s="53"/>
      <c r="E97" s="53"/>
      <c r="F97" s="53"/>
      <c r="G97" s="56"/>
      <c r="H97" s="53"/>
      <c r="I97" s="52"/>
      <c r="J97" s="63"/>
      <c r="K97" s="64"/>
      <c r="L97" s="64"/>
      <c r="M97" s="64"/>
      <c r="N97" s="65"/>
      <c r="O97" s="62"/>
      <c r="P97" s="15"/>
      <c r="Q97" s="15"/>
      <c r="R97" s="15"/>
      <c r="S97" s="15"/>
      <c r="T97" s="15"/>
      <c r="U97" s="17"/>
      <c r="V97" s="67"/>
      <c r="W97" s="39"/>
      <c r="X97" s="39"/>
      <c r="Y97" s="22"/>
      <c r="Z9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7" s="43"/>
      <c r="AB97" s="44"/>
      <c r="AC97" s="43"/>
      <c r="AD97" s="45"/>
    </row>
    <row r="98" spans="1:30" s="14" customFormat="1" ht="16.5" thickTop="1" thickBot="1" x14ac:dyDescent="0.3">
      <c r="A98" s="52"/>
      <c r="B98" s="53"/>
      <c r="C98" s="53"/>
      <c r="D98" s="53"/>
      <c r="E98" s="53"/>
      <c r="F98" s="53"/>
      <c r="G98" s="56"/>
      <c r="H98" s="53"/>
      <c r="I98" s="52"/>
      <c r="J98" s="63"/>
      <c r="K98" s="64"/>
      <c r="L98" s="64"/>
      <c r="M98" s="64"/>
      <c r="N98" s="65"/>
      <c r="O98" s="62"/>
      <c r="P98" s="15"/>
      <c r="Q98" s="15"/>
      <c r="R98" s="15"/>
      <c r="S98" s="15"/>
      <c r="T98" s="15"/>
      <c r="U98" s="17"/>
      <c r="V98" s="67"/>
      <c r="W98" s="39"/>
      <c r="X98" s="39"/>
      <c r="Y98" s="22"/>
      <c r="Z9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8" s="43"/>
      <c r="AB98" s="44"/>
      <c r="AC98" s="43"/>
      <c r="AD98" s="45"/>
    </row>
    <row r="99" spans="1:30" s="14" customFormat="1" ht="16.5" thickTop="1" thickBot="1" x14ac:dyDescent="0.3">
      <c r="A99" s="52"/>
      <c r="B99" s="53"/>
      <c r="C99" s="53"/>
      <c r="D99" s="53"/>
      <c r="E99" s="53"/>
      <c r="F99" s="53"/>
      <c r="G99" s="56"/>
      <c r="H99" s="53"/>
      <c r="I99" s="52"/>
      <c r="J99" s="63"/>
      <c r="K99" s="64"/>
      <c r="L99" s="64"/>
      <c r="M99" s="64"/>
      <c r="N99" s="65"/>
      <c r="O99" s="62"/>
      <c r="P99" s="15"/>
      <c r="Q99" s="15"/>
      <c r="R99" s="15"/>
      <c r="S99" s="15"/>
      <c r="T99" s="15"/>
      <c r="U99" s="17"/>
      <c r="V99" s="67"/>
      <c r="W99" s="39"/>
      <c r="X99" s="39"/>
      <c r="Y99" s="22"/>
      <c r="Z9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99" s="43"/>
      <c r="AB99" s="44"/>
      <c r="AC99" s="43"/>
      <c r="AD99" s="45"/>
    </row>
    <row r="100" spans="1:30" s="14" customFormat="1" ht="16.5" thickTop="1" thickBot="1" x14ac:dyDescent="0.3">
      <c r="A100" s="52"/>
      <c r="B100" s="53"/>
      <c r="C100" s="53"/>
      <c r="D100" s="53"/>
      <c r="E100" s="53"/>
      <c r="F100" s="53"/>
      <c r="G100" s="56"/>
      <c r="H100" s="53"/>
      <c r="I100" s="52"/>
      <c r="J100" s="63"/>
      <c r="K100" s="64"/>
      <c r="L100" s="64"/>
      <c r="M100" s="64"/>
      <c r="N100" s="65"/>
      <c r="O100" s="62"/>
      <c r="P100" s="15"/>
      <c r="Q100" s="15"/>
      <c r="R100" s="15"/>
      <c r="S100" s="15"/>
      <c r="T100" s="15"/>
      <c r="U100" s="17"/>
      <c r="V100" s="67"/>
      <c r="W100" s="39"/>
      <c r="X100" s="39"/>
      <c r="Y100" s="22"/>
      <c r="Z10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0" s="43"/>
      <c r="AB100" s="44"/>
      <c r="AC100" s="43"/>
      <c r="AD100" s="45"/>
    </row>
    <row r="101" spans="1:30" s="14" customFormat="1" ht="16.5" thickTop="1" thickBot="1" x14ac:dyDescent="0.3">
      <c r="A101" s="52"/>
      <c r="B101" s="53"/>
      <c r="C101" s="53"/>
      <c r="D101" s="53"/>
      <c r="E101" s="53"/>
      <c r="F101" s="53"/>
      <c r="G101" s="56"/>
      <c r="H101" s="53"/>
      <c r="I101" s="58"/>
      <c r="J101" s="59"/>
      <c r="K101" s="60"/>
      <c r="L101" s="60"/>
      <c r="M101" s="60"/>
      <c r="N101" s="61"/>
      <c r="O101" s="62"/>
      <c r="P101" s="15"/>
      <c r="Q101" s="15"/>
      <c r="R101" s="15"/>
      <c r="S101" s="15"/>
      <c r="T101" s="15"/>
      <c r="U101" s="15"/>
      <c r="V101" s="66"/>
      <c r="W101" s="39"/>
      <c r="X101" s="39"/>
      <c r="Y101" s="22"/>
      <c r="Z10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1" s="43"/>
      <c r="AB101" s="44"/>
      <c r="AC101" s="43"/>
      <c r="AD101" s="45"/>
    </row>
    <row r="102" spans="1:30" s="14" customFormat="1" ht="16.5" thickTop="1" thickBot="1" x14ac:dyDescent="0.3">
      <c r="A102" s="52"/>
      <c r="B102" s="39"/>
      <c r="C102" s="39"/>
      <c r="D102" s="39"/>
      <c r="E102" s="39"/>
      <c r="F102" s="39"/>
      <c r="G102" s="57"/>
      <c r="H102" s="39"/>
      <c r="I102" s="58"/>
      <c r="J102" s="59"/>
      <c r="K102" s="60"/>
      <c r="L102" s="60"/>
      <c r="M102" s="60"/>
      <c r="N102" s="61"/>
      <c r="O102" s="62"/>
      <c r="P102" s="16"/>
      <c r="Q102" s="16"/>
      <c r="R102" s="16"/>
      <c r="S102" s="16"/>
      <c r="T102" s="16"/>
      <c r="U102" s="16"/>
      <c r="V102" s="66"/>
      <c r="W102" s="39"/>
      <c r="X102" s="39"/>
      <c r="Y102" s="22"/>
      <c r="Z10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2" s="46"/>
      <c r="AB102" s="44"/>
      <c r="AC102" s="46"/>
      <c r="AD102" s="47"/>
    </row>
    <row r="103" spans="1:30" s="14" customFormat="1" ht="16.5" thickTop="1" thickBot="1" x14ac:dyDescent="0.3">
      <c r="A103" s="52"/>
      <c r="B103" s="39"/>
      <c r="C103" s="39"/>
      <c r="D103" s="39"/>
      <c r="E103" s="39"/>
      <c r="F103" s="39"/>
      <c r="G103" s="57"/>
      <c r="H103" s="39"/>
      <c r="I103" s="58"/>
      <c r="J103" s="59"/>
      <c r="K103" s="60"/>
      <c r="L103" s="60"/>
      <c r="M103" s="60"/>
      <c r="N103" s="61"/>
      <c r="O103" s="62"/>
      <c r="P103" s="16"/>
      <c r="Q103" s="16"/>
      <c r="R103" s="16"/>
      <c r="S103" s="16"/>
      <c r="T103" s="16"/>
      <c r="U103" s="16"/>
      <c r="V103" s="66"/>
      <c r="W103" s="39"/>
      <c r="X103" s="39"/>
      <c r="Y103" s="22"/>
      <c r="Z10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3" s="46"/>
      <c r="AB103" s="44"/>
      <c r="AC103" s="46"/>
      <c r="AD103" s="47"/>
    </row>
    <row r="104" spans="1:30" s="14" customFormat="1" ht="16.5" thickTop="1" thickBot="1" x14ac:dyDescent="0.3">
      <c r="A104" s="52"/>
      <c r="B104" s="53"/>
      <c r="C104" s="53"/>
      <c r="D104" s="53"/>
      <c r="E104" s="53"/>
      <c r="F104" s="53"/>
      <c r="G104" s="56"/>
      <c r="H104" s="53"/>
      <c r="I104" s="58"/>
      <c r="J104" s="59"/>
      <c r="K104" s="60"/>
      <c r="L104" s="60"/>
      <c r="M104" s="60"/>
      <c r="N104" s="61"/>
      <c r="O104" s="62"/>
      <c r="P104" s="15"/>
      <c r="Q104" s="15"/>
      <c r="R104" s="15"/>
      <c r="S104" s="15"/>
      <c r="T104" s="15"/>
      <c r="U104" s="15"/>
      <c r="V104" s="66"/>
      <c r="W104" s="39"/>
      <c r="X104" s="39"/>
      <c r="Y104" s="22"/>
      <c r="Z10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4" s="43"/>
      <c r="AB104" s="44"/>
      <c r="AC104" s="43"/>
      <c r="AD104" s="45"/>
    </row>
    <row r="105" spans="1:30" s="14" customFormat="1" ht="16.5" thickTop="1" thickBot="1" x14ac:dyDescent="0.3">
      <c r="A105" s="52"/>
      <c r="B105" s="53"/>
      <c r="C105" s="53"/>
      <c r="D105" s="53"/>
      <c r="E105" s="53"/>
      <c r="F105" s="53"/>
      <c r="G105" s="56"/>
      <c r="H105" s="53"/>
      <c r="I105" s="58"/>
      <c r="J105" s="59"/>
      <c r="K105" s="60"/>
      <c r="L105" s="60"/>
      <c r="M105" s="60"/>
      <c r="N105" s="61"/>
      <c r="O105" s="62"/>
      <c r="P105" s="15"/>
      <c r="Q105" s="15"/>
      <c r="R105" s="15"/>
      <c r="S105" s="15"/>
      <c r="T105" s="15"/>
      <c r="U105" s="15"/>
      <c r="V105" s="66"/>
      <c r="W105" s="39"/>
      <c r="X105" s="39"/>
      <c r="Y105" s="22"/>
      <c r="Z10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5" s="43"/>
      <c r="AB105" s="44"/>
      <c r="AC105" s="43"/>
      <c r="AD105" s="45"/>
    </row>
    <row r="106" spans="1:30" s="14" customFormat="1" ht="16.5" thickTop="1" thickBot="1" x14ac:dyDescent="0.3">
      <c r="A106" s="52"/>
      <c r="B106" s="53"/>
      <c r="C106" s="53"/>
      <c r="D106" s="53"/>
      <c r="E106" s="53"/>
      <c r="F106" s="53"/>
      <c r="G106" s="56"/>
      <c r="H106" s="53"/>
      <c r="I106" s="58"/>
      <c r="J106" s="59"/>
      <c r="K106" s="60"/>
      <c r="L106" s="60"/>
      <c r="M106" s="60"/>
      <c r="N106" s="61"/>
      <c r="O106" s="62"/>
      <c r="P106" s="15"/>
      <c r="Q106" s="15"/>
      <c r="R106" s="15"/>
      <c r="S106" s="15"/>
      <c r="T106" s="15"/>
      <c r="U106" s="15"/>
      <c r="V106" s="66"/>
      <c r="W106" s="39"/>
      <c r="X106" s="39"/>
      <c r="Y106" s="22"/>
      <c r="Z10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6" s="43"/>
      <c r="AB106" s="44"/>
      <c r="AC106" s="43"/>
      <c r="AD106" s="45"/>
    </row>
    <row r="107" spans="1:30" s="14" customFormat="1" ht="16.5" thickTop="1" thickBot="1" x14ac:dyDescent="0.3">
      <c r="A107" s="52"/>
      <c r="B107" s="53"/>
      <c r="C107" s="53"/>
      <c r="D107" s="53"/>
      <c r="E107" s="53"/>
      <c r="F107" s="53"/>
      <c r="G107" s="56"/>
      <c r="H107" s="53"/>
      <c r="I107" s="58"/>
      <c r="J107" s="59"/>
      <c r="K107" s="60"/>
      <c r="L107" s="60"/>
      <c r="M107" s="60"/>
      <c r="N107" s="61"/>
      <c r="O107" s="62"/>
      <c r="P107" s="15"/>
      <c r="Q107" s="15"/>
      <c r="R107" s="15"/>
      <c r="S107" s="15"/>
      <c r="T107" s="15"/>
      <c r="U107" s="15"/>
      <c r="V107" s="66"/>
      <c r="W107" s="39"/>
      <c r="X107" s="39"/>
      <c r="Y107" s="22"/>
      <c r="Z10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7" s="43"/>
      <c r="AB107" s="44"/>
      <c r="AC107" s="43"/>
      <c r="AD107" s="45"/>
    </row>
    <row r="108" spans="1:30" s="14" customFormat="1" ht="16.5" thickTop="1" thickBot="1" x14ac:dyDescent="0.3">
      <c r="A108" s="52"/>
      <c r="B108" s="53"/>
      <c r="C108" s="53"/>
      <c r="D108" s="53"/>
      <c r="E108" s="53"/>
      <c r="F108" s="53"/>
      <c r="G108" s="56"/>
      <c r="H108" s="53"/>
      <c r="I108" s="58"/>
      <c r="J108" s="59"/>
      <c r="K108" s="60"/>
      <c r="L108" s="60"/>
      <c r="M108" s="60"/>
      <c r="N108" s="61"/>
      <c r="O108" s="62"/>
      <c r="P108" s="15"/>
      <c r="Q108" s="15"/>
      <c r="R108" s="15"/>
      <c r="S108" s="15"/>
      <c r="T108" s="15"/>
      <c r="U108" s="15"/>
      <c r="V108" s="66"/>
      <c r="W108" s="39"/>
      <c r="X108" s="39"/>
      <c r="Y108" s="22"/>
      <c r="Z10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8" s="43"/>
      <c r="AB108" s="44"/>
      <c r="AC108" s="43"/>
      <c r="AD108" s="45"/>
    </row>
    <row r="109" spans="1:30" s="14" customFormat="1" ht="16.5" thickTop="1" thickBot="1" x14ac:dyDescent="0.3">
      <c r="A109" s="52"/>
      <c r="B109" s="53"/>
      <c r="C109" s="53"/>
      <c r="D109" s="53"/>
      <c r="E109" s="53"/>
      <c r="F109" s="53"/>
      <c r="G109" s="56"/>
      <c r="H109" s="53"/>
      <c r="I109" s="58"/>
      <c r="J109" s="59"/>
      <c r="K109" s="60"/>
      <c r="L109" s="60"/>
      <c r="M109" s="60"/>
      <c r="N109" s="61"/>
      <c r="O109" s="62"/>
      <c r="P109" s="15"/>
      <c r="Q109" s="15"/>
      <c r="R109" s="15"/>
      <c r="S109" s="15"/>
      <c r="T109" s="15"/>
      <c r="U109" s="15"/>
      <c r="V109" s="66"/>
      <c r="W109" s="39"/>
      <c r="X109" s="39"/>
      <c r="Y109" s="22"/>
      <c r="Z10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09" s="43"/>
      <c r="AB109" s="44"/>
      <c r="AC109" s="43"/>
      <c r="AD109" s="45"/>
    </row>
    <row r="110" spans="1:30" s="14" customFormat="1" ht="16.5" thickTop="1" thickBot="1" x14ac:dyDescent="0.3">
      <c r="A110" s="52"/>
      <c r="B110" s="39"/>
      <c r="C110" s="39"/>
      <c r="D110" s="39"/>
      <c r="E110" s="39"/>
      <c r="F110" s="39"/>
      <c r="G110" s="57"/>
      <c r="H110" s="39"/>
      <c r="I110" s="58"/>
      <c r="J110" s="59"/>
      <c r="K110" s="60"/>
      <c r="L110" s="60"/>
      <c r="M110" s="60"/>
      <c r="N110" s="61"/>
      <c r="O110" s="62"/>
      <c r="P110" s="16"/>
      <c r="Q110" s="16"/>
      <c r="R110" s="16"/>
      <c r="S110" s="16"/>
      <c r="T110" s="16"/>
      <c r="U110" s="16"/>
      <c r="V110" s="66"/>
      <c r="W110" s="39"/>
      <c r="X110" s="39"/>
      <c r="Y110" s="22"/>
      <c r="Z11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0" s="46"/>
      <c r="AB110" s="44"/>
      <c r="AC110" s="46"/>
      <c r="AD110" s="47"/>
    </row>
    <row r="111" spans="1:30" s="14" customFormat="1" ht="16.5" thickTop="1" thickBot="1" x14ac:dyDescent="0.3">
      <c r="A111" s="52"/>
      <c r="B111" s="53"/>
      <c r="C111" s="53"/>
      <c r="D111" s="53"/>
      <c r="E111" s="53"/>
      <c r="F111" s="53"/>
      <c r="G111" s="56"/>
      <c r="H111" s="53"/>
      <c r="I111" s="58"/>
      <c r="J111" s="59"/>
      <c r="K111" s="60"/>
      <c r="L111" s="60"/>
      <c r="M111" s="60"/>
      <c r="N111" s="61"/>
      <c r="O111" s="62"/>
      <c r="P111" s="15"/>
      <c r="Q111" s="15"/>
      <c r="R111" s="15"/>
      <c r="S111" s="15"/>
      <c r="T111" s="15"/>
      <c r="U111" s="15"/>
      <c r="V111" s="66"/>
      <c r="W111" s="39"/>
      <c r="X111" s="39"/>
      <c r="Y111" s="22"/>
      <c r="Z11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1" s="43"/>
      <c r="AB111" s="44"/>
      <c r="AC111" s="43"/>
      <c r="AD111" s="45"/>
    </row>
    <row r="112" spans="1:30" s="14" customFormat="1" ht="16.5" thickTop="1" thickBot="1" x14ac:dyDescent="0.3">
      <c r="A112" s="52"/>
      <c r="B112" s="39"/>
      <c r="C112" s="39"/>
      <c r="D112" s="39"/>
      <c r="E112" s="39"/>
      <c r="F112" s="39"/>
      <c r="G112" s="57"/>
      <c r="H112" s="39"/>
      <c r="I112" s="58"/>
      <c r="J112" s="59"/>
      <c r="K112" s="60"/>
      <c r="L112" s="60"/>
      <c r="M112" s="60"/>
      <c r="N112" s="61"/>
      <c r="O112" s="62"/>
      <c r="P112" s="16"/>
      <c r="Q112" s="16"/>
      <c r="R112" s="16"/>
      <c r="S112" s="16"/>
      <c r="T112" s="16"/>
      <c r="U112" s="16"/>
      <c r="V112" s="66"/>
      <c r="W112" s="39"/>
      <c r="X112" s="39"/>
      <c r="Y112" s="22"/>
      <c r="Z11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2" s="46"/>
      <c r="AB112" s="44"/>
      <c r="AC112" s="46"/>
      <c r="AD112" s="47"/>
    </row>
    <row r="113" spans="1:30" s="14" customFormat="1" ht="16.5" thickTop="1" thickBot="1" x14ac:dyDescent="0.3">
      <c r="A113" s="52"/>
      <c r="B113" s="39"/>
      <c r="C113" s="39"/>
      <c r="D113" s="39"/>
      <c r="E113" s="39"/>
      <c r="F113" s="39"/>
      <c r="G113" s="57"/>
      <c r="H113" s="39"/>
      <c r="I113" s="58"/>
      <c r="J113" s="59"/>
      <c r="K113" s="60"/>
      <c r="L113" s="60"/>
      <c r="M113" s="60"/>
      <c r="N113" s="61"/>
      <c r="O113" s="62"/>
      <c r="P113" s="16"/>
      <c r="Q113" s="16"/>
      <c r="R113" s="16"/>
      <c r="S113" s="16"/>
      <c r="T113" s="16"/>
      <c r="U113" s="16"/>
      <c r="V113" s="66"/>
      <c r="W113" s="39"/>
      <c r="X113" s="39"/>
      <c r="Y113" s="22"/>
      <c r="Z11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3" s="46"/>
      <c r="AB113" s="44"/>
      <c r="AC113" s="46"/>
      <c r="AD113" s="47"/>
    </row>
    <row r="114" spans="1:30" s="14" customFormat="1" ht="16.5" thickTop="1" thickBot="1" x14ac:dyDescent="0.3">
      <c r="A114" s="52"/>
      <c r="B114" s="39"/>
      <c r="C114" s="39"/>
      <c r="D114" s="39"/>
      <c r="E114" s="39"/>
      <c r="F114" s="39"/>
      <c r="G114" s="57"/>
      <c r="H114" s="39"/>
      <c r="I114" s="58"/>
      <c r="J114" s="59"/>
      <c r="K114" s="60"/>
      <c r="L114" s="60"/>
      <c r="M114" s="60"/>
      <c r="N114" s="61"/>
      <c r="O114" s="62"/>
      <c r="P114" s="16"/>
      <c r="Q114" s="16"/>
      <c r="R114" s="16"/>
      <c r="S114" s="16"/>
      <c r="T114" s="16"/>
      <c r="U114" s="16"/>
      <c r="V114" s="66"/>
      <c r="W114" s="39"/>
      <c r="X114" s="39"/>
      <c r="Y114" s="22"/>
      <c r="Z11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4" s="46"/>
      <c r="AB114" s="44"/>
      <c r="AC114" s="46"/>
      <c r="AD114" s="47"/>
    </row>
    <row r="115" spans="1:30" s="14" customFormat="1" ht="16.5" thickTop="1" thickBot="1" x14ac:dyDescent="0.3">
      <c r="A115" s="52"/>
      <c r="B115" s="39"/>
      <c r="C115" s="39"/>
      <c r="D115" s="39"/>
      <c r="E115" s="39"/>
      <c r="F115" s="39"/>
      <c r="G115" s="57"/>
      <c r="H115" s="39"/>
      <c r="I115" s="52"/>
      <c r="J115" s="63"/>
      <c r="K115" s="64"/>
      <c r="L115" s="64"/>
      <c r="M115" s="64"/>
      <c r="N115" s="61"/>
      <c r="O115" s="62"/>
      <c r="P115" s="16"/>
      <c r="Q115" s="16"/>
      <c r="R115" s="16"/>
      <c r="S115" s="16"/>
      <c r="T115" s="16"/>
      <c r="U115" s="16"/>
      <c r="V115" s="66"/>
      <c r="W115" s="39"/>
      <c r="X115" s="39"/>
      <c r="Y115" s="22"/>
      <c r="Z11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5" s="46"/>
      <c r="AB115" s="44"/>
      <c r="AC115" s="46"/>
      <c r="AD115" s="47"/>
    </row>
    <row r="116" spans="1:30" s="14" customFormat="1" ht="16.5" thickTop="1" thickBot="1" x14ac:dyDescent="0.3">
      <c r="A116" s="52"/>
      <c r="B116" s="39"/>
      <c r="C116" s="39"/>
      <c r="D116" s="39"/>
      <c r="E116" s="39"/>
      <c r="F116" s="39"/>
      <c r="G116" s="57"/>
      <c r="H116" s="39"/>
      <c r="I116" s="52"/>
      <c r="J116" s="63"/>
      <c r="K116" s="64"/>
      <c r="L116" s="64"/>
      <c r="M116" s="64"/>
      <c r="N116" s="61"/>
      <c r="O116" s="62"/>
      <c r="P116" s="16"/>
      <c r="Q116" s="16"/>
      <c r="R116" s="16"/>
      <c r="S116" s="16"/>
      <c r="T116" s="16"/>
      <c r="U116" s="16"/>
      <c r="V116" s="66"/>
      <c r="W116" s="39"/>
      <c r="X116" s="39"/>
      <c r="Y116" s="22"/>
      <c r="Z11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6" s="46"/>
      <c r="AB116" s="44"/>
      <c r="AC116" s="46"/>
      <c r="AD116" s="47"/>
    </row>
    <row r="117" spans="1:30" s="14" customFormat="1" ht="16.5" thickTop="1" thickBot="1" x14ac:dyDescent="0.3">
      <c r="A117" s="52"/>
      <c r="B117" s="39"/>
      <c r="C117" s="39"/>
      <c r="D117" s="39"/>
      <c r="E117" s="39"/>
      <c r="F117" s="39"/>
      <c r="G117" s="57"/>
      <c r="H117" s="39"/>
      <c r="I117" s="52"/>
      <c r="J117" s="63"/>
      <c r="K117" s="64"/>
      <c r="L117" s="64"/>
      <c r="M117" s="64"/>
      <c r="N117" s="61"/>
      <c r="O117" s="62"/>
      <c r="P117" s="16"/>
      <c r="Q117" s="16"/>
      <c r="R117" s="16"/>
      <c r="S117" s="16"/>
      <c r="T117" s="16"/>
      <c r="U117" s="16"/>
      <c r="V117" s="66"/>
      <c r="W117" s="39"/>
      <c r="X117" s="39"/>
      <c r="Y117" s="22"/>
      <c r="Z11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7" s="46"/>
      <c r="AB117" s="44"/>
      <c r="AC117" s="46"/>
      <c r="AD117" s="47"/>
    </row>
    <row r="118" spans="1:30" s="14" customFormat="1" ht="16.5" thickTop="1" thickBot="1" x14ac:dyDescent="0.3">
      <c r="A118" s="52"/>
      <c r="B118" s="39"/>
      <c r="C118" s="39"/>
      <c r="D118" s="39"/>
      <c r="E118" s="39"/>
      <c r="F118" s="39"/>
      <c r="G118" s="57"/>
      <c r="H118" s="39"/>
      <c r="I118" s="52"/>
      <c r="J118" s="63"/>
      <c r="K118" s="64"/>
      <c r="L118" s="64"/>
      <c r="M118" s="64"/>
      <c r="N118" s="65"/>
      <c r="O118" s="62"/>
      <c r="P118" s="16"/>
      <c r="Q118" s="16"/>
      <c r="R118" s="16"/>
      <c r="S118" s="16"/>
      <c r="T118" s="16"/>
      <c r="U118" s="17"/>
      <c r="V118" s="68"/>
      <c r="W118" s="39"/>
      <c r="X118" s="39"/>
      <c r="Y118" s="22"/>
      <c r="Z11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8" s="46"/>
      <c r="AB118" s="44"/>
      <c r="AC118" s="46"/>
      <c r="AD118" s="47"/>
    </row>
    <row r="119" spans="1:30" s="14" customFormat="1" ht="16.5" thickTop="1" thickBot="1" x14ac:dyDescent="0.3">
      <c r="A119" s="52"/>
      <c r="B119" s="39"/>
      <c r="C119" s="39"/>
      <c r="D119" s="39"/>
      <c r="E119" s="39"/>
      <c r="F119" s="39"/>
      <c r="G119" s="57"/>
      <c r="H119" s="39"/>
      <c r="I119" s="52"/>
      <c r="J119" s="63"/>
      <c r="K119" s="64"/>
      <c r="L119" s="64"/>
      <c r="M119" s="64"/>
      <c r="N119" s="65"/>
      <c r="O119" s="62"/>
      <c r="P119" s="16"/>
      <c r="Q119" s="16"/>
      <c r="R119" s="16"/>
      <c r="S119" s="16"/>
      <c r="T119" s="16"/>
      <c r="U119" s="17"/>
      <c r="V119" s="68"/>
      <c r="W119" s="39"/>
      <c r="X119" s="39"/>
      <c r="Y119" s="22"/>
      <c r="Z11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19" s="46"/>
      <c r="AB119" s="44"/>
      <c r="AC119" s="46"/>
      <c r="AD119" s="47"/>
    </row>
    <row r="120" spans="1:30" s="14" customFormat="1" ht="16.5" thickTop="1" thickBot="1" x14ac:dyDescent="0.3">
      <c r="A120" s="52"/>
      <c r="B120" s="39"/>
      <c r="C120" s="39"/>
      <c r="D120" s="39"/>
      <c r="E120" s="39"/>
      <c r="F120" s="39"/>
      <c r="G120" s="57"/>
      <c r="H120" s="39"/>
      <c r="I120" s="52"/>
      <c r="J120" s="63"/>
      <c r="K120" s="64"/>
      <c r="L120" s="64"/>
      <c r="M120" s="64"/>
      <c r="N120" s="65"/>
      <c r="O120" s="62"/>
      <c r="P120" s="16"/>
      <c r="Q120" s="16"/>
      <c r="R120" s="16"/>
      <c r="S120" s="16"/>
      <c r="T120" s="16"/>
      <c r="U120" s="17"/>
      <c r="V120" s="68"/>
      <c r="W120" s="39"/>
      <c r="X120" s="39"/>
      <c r="Y120" s="22"/>
      <c r="Z12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0" s="46"/>
      <c r="AB120" s="44"/>
      <c r="AC120" s="46"/>
      <c r="AD120" s="47"/>
    </row>
    <row r="121" spans="1:30" s="14" customFormat="1" ht="16.5" thickTop="1" thickBot="1" x14ac:dyDescent="0.3">
      <c r="A121" s="52"/>
      <c r="B121" s="39"/>
      <c r="C121" s="39"/>
      <c r="D121" s="39"/>
      <c r="E121" s="39"/>
      <c r="F121" s="39"/>
      <c r="G121" s="57"/>
      <c r="H121" s="39"/>
      <c r="I121" s="52"/>
      <c r="J121" s="63"/>
      <c r="K121" s="64"/>
      <c r="L121" s="64"/>
      <c r="M121" s="64"/>
      <c r="N121" s="65"/>
      <c r="O121" s="62"/>
      <c r="P121" s="16"/>
      <c r="Q121" s="16"/>
      <c r="R121" s="16"/>
      <c r="S121" s="16"/>
      <c r="T121" s="16"/>
      <c r="U121" s="17"/>
      <c r="V121" s="68"/>
      <c r="W121" s="39"/>
      <c r="X121" s="39"/>
      <c r="Y121" s="22"/>
      <c r="Z12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1" s="46"/>
      <c r="AB121" s="44"/>
      <c r="AC121" s="46"/>
      <c r="AD121" s="47"/>
    </row>
    <row r="122" spans="1:30" s="14" customFormat="1" ht="16.5" thickTop="1" thickBot="1" x14ac:dyDescent="0.3">
      <c r="A122" s="52"/>
      <c r="B122" s="39"/>
      <c r="C122" s="39"/>
      <c r="D122" s="39"/>
      <c r="E122" s="39"/>
      <c r="F122" s="39"/>
      <c r="G122" s="57"/>
      <c r="H122" s="39"/>
      <c r="I122" s="52"/>
      <c r="J122" s="63"/>
      <c r="K122" s="64"/>
      <c r="L122" s="64"/>
      <c r="M122" s="64"/>
      <c r="N122" s="65"/>
      <c r="O122" s="62"/>
      <c r="P122" s="16"/>
      <c r="Q122" s="16"/>
      <c r="R122" s="16"/>
      <c r="S122" s="16"/>
      <c r="T122" s="16"/>
      <c r="U122" s="17"/>
      <c r="V122" s="68"/>
      <c r="W122" s="39"/>
      <c r="X122" s="39"/>
      <c r="Y122" s="22"/>
      <c r="Z12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2" s="46"/>
      <c r="AB122" s="44"/>
      <c r="AC122" s="46"/>
      <c r="AD122" s="47"/>
    </row>
    <row r="123" spans="1:30" s="14" customFormat="1" ht="16.5" thickTop="1" thickBot="1" x14ac:dyDescent="0.3">
      <c r="A123" s="52"/>
      <c r="B123" s="39"/>
      <c r="C123" s="39"/>
      <c r="D123" s="39"/>
      <c r="E123" s="39"/>
      <c r="F123" s="39"/>
      <c r="G123" s="57"/>
      <c r="H123" s="39"/>
      <c r="I123" s="52"/>
      <c r="J123" s="63"/>
      <c r="K123" s="64"/>
      <c r="L123" s="64"/>
      <c r="M123" s="64"/>
      <c r="N123" s="65"/>
      <c r="O123" s="62"/>
      <c r="P123" s="16"/>
      <c r="Q123" s="16"/>
      <c r="R123" s="16"/>
      <c r="S123" s="16"/>
      <c r="T123" s="16"/>
      <c r="U123" s="17"/>
      <c r="V123" s="68"/>
      <c r="W123" s="39"/>
      <c r="X123" s="39"/>
      <c r="Y123" s="22"/>
      <c r="Z12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3" s="46"/>
      <c r="AB123" s="44"/>
      <c r="AC123" s="46"/>
      <c r="AD123" s="47"/>
    </row>
    <row r="124" spans="1:30" s="14" customFormat="1" ht="16.5" thickTop="1" thickBot="1" x14ac:dyDescent="0.3">
      <c r="A124" s="52"/>
      <c r="B124" s="39"/>
      <c r="C124" s="39"/>
      <c r="D124" s="39"/>
      <c r="E124" s="39"/>
      <c r="F124" s="39"/>
      <c r="G124" s="57"/>
      <c r="H124" s="39"/>
      <c r="I124" s="52"/>
      <c r="J124" s="63"/>
      <c r="K124" s="64"/>
      <c r="L124" s="64"/>
      <c r="M124" s="64"/>
      <c r="N124" s="65"/>
      <c r="O124" s="62"/>
      <c r="P124" s="16"/>
      <c r="Q124" s="16"/>
      <c r="R124" s="16"/>
      <c r="S124" s="16"/>
      <c r="T124" s="16"/>
      <c r="U124" s="17"/>
      <c r="V124" s="68"/>
      <c r="W124" s="39"/>
      <c r="X124" s="39"/>
      <c r="Y124" s="22"/>
      <c r="Z12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4" s="46"/>
      <c r="AB124" s="44"/>
      <c r="AC124" s="46"/>
      <c r="AD124" s="47"/>
    </row>
    <row r="125" spans="1:30" s="14" customFormat="1" ht="16.5" thickTop="1" thickBot="1" x14ac:dyDescent="0.3">
      <c r="A125" s="52"/>
      <c r="B125" s="39"/>
      <c r="C125" s="39"/>
      <c r="D125" s="39"/>
      <c r="E125" s="39"/>
      <c r="F125" s="39"/>
      <c r="G125" s="57"/>
      <c r="H125" s="39"/>
      <c r="I125" s="52"/>
      <c r="J125" s="63"/>
      <c r="K125" s="64"/>
      <c r="L125" s="64"/>
      <c r="M125" s="64"/>
      <c r="N125" s="65"/>
      <c r="O125" s="62"/>
      <c r="P125" s="16"/>
      <c r="Q125" s="16"/>
      <c r="R125" s="16"/>
      <c r="S125" s="16"/>
      <c r="T125" s="16"/>
      <c r="U125" s="17"/>
      <c r="V125" s="68"/>
      <c r="W125" s="39"/>
      <c r="X125" s="39"/>
      <c r="Y125" s="22"/>
      <c r="Z12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5" s="46"/>
      <c r="AB125" s="44"/>
      <c r="AC125" s="46"/>
      <c r="AD125" s="47"/>
    </row>
    <row r="126" spans="1:30" s="14" customFormat="1" ht="16.5" thickTop="1" thickBot="1" x14ac:dyDescent="0.3">
      <c r="A126" s="52"/>
      <c r="B126" s="39"/>
      <c r="C126" s="39"/>
      <c r="D126" s="39"/>
      <c r="E126" s="39"/>
      <c r="F126" s="39"/>
      <c r="G126" s="57"/>
      <c r="H126" s="39"/>
      <c r="I126" s="52"/>
      <c r="J126" s="63"/>
      <c r="K126" s="64"/>
      <c r="L126" s="64"/>
      <c r="M126" s="64"/>
      <c r="N126" s="65"/>
      <c r="O126" s="62"/>
      <c r="P126" s="16"/>
      <c r="Q126" s="16"/>
      <c r="R126" s="16"/>
      <c r="S126" s="16"/>
      <c r="T126" s="16"/>
      <c r="U126" s="17"/>
      <c r="V126" s="68"/>
      <c r="W126" s="39"/>
      <c r="X126" s="39"/>
      <c r="Y126" s="22"/>
      <c r="Z12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6" s="46"/>
      <c r="AB126" s="44"/>
      <c r="AC126" s="46"/>
      <c r="AD126" s="47"/>
    </row>
    <row r="127" spans="1:30" s="14" customFormat="1" ht="16.5" thickTop="1" thickBot="1" x14ac:dyDescent="0.3">
      <c r="A127" s="52"/>
      <c r="B127" s="39"/>
      <c r="C127" s="39"/>
      <c r="D127" s="39"/>
      <c r="E127" s="39"/>
      <c r="F127" s="39"/>
      <c r="G127" s="57"/>
      <c r="H127" s="39"/>
      <c r="I127" s="52"/>
      <c r="J127" s="63"/>
      <c r="K127" s="64"/>
      <c r="L127" s="64"/>
      <c r="M127" s="64"/>
      <c r="N127" s="65"/>
      <c r="O127" s="62"/>
      <c r="P127" s="16"/>
      <c r="Q127" s="16"/>
      <c r="R127" s="16"/>
      <c r="S127" s="16"/>
      <c r="T127" s="16"/>
      <c r="U127" s="17"/>
      <c r="V127" s="68"/>
      <c r="W127" s="39"/>
      <c r="X127" s="39"/>
      <c r="Y127" s="22"/>
      <c r="Z12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7" s="46"/>
      <c r="AB127" s="44"/>
      <c r="AC127" s="46"/>
      <c r="AD127" s="47"/>
    </row>
    <row r="128" spans="1:30" s="14" customFormat="1" ht="16.5" thickTop="1" thickBot="1" x14ac:dyDescent="0.3">
      <c r="A128" s="52"/>
      <c r="B128" s="39"/>
      <c r="C128" s="39"/>
      <c r="D128" s="39"/>
      <c r="E128" s="39"/>
      <c r="F128" s="39"/>
      <c r="G128" s="57"/>
      <c r="H128" s="39"/>
      <c r="I128" s="52"/>
      <c r="J128" s="63"/>
      <c r="K128" s="64"/>
      <c r="L128" s="64"/>
      <c r="M128" s="64"/>
      <c r="N128" s="65"/>
      <c r="O128" s="62"/>
      <c r="P128" s="16"/>
      <c r="Q128" s="16"/>
      <c r="R128" s="16"/>
      <c r="S128" s="16"/>
      <c r="T128" s="16"/>
      <c r="U128" s="17"/>
      <c r="V128" s="68"/>
      <c r="W128" s="39"/>
      <c r="X128" s="39"/>
      <c r="Y128" s="22"/>
      <c r="Z12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8" s="46"/>
      <c r="AB128" s="44"/>
      <c r="AC128" s="46"/>
      <c r="AD128" s="47"/>
    </row>
    <row r="129" spans="1:30" s="14" customFormat="1" ht="16.5" thickTop="1" thickBot="1" x14ac:dyDescent="0.3">
      <c r="A129" s="52"/>
      <c r="B129" s="39"/>
      <c r="C129" s="39"/>
      <c r="D129" s="39"/>
      <c r="E129" s="39"/>
      <c r="F129" s="39"/>
      <c r="G129" s="57"/>
      <c r="H129" s="39"/>
      <c r="I129" s="52"/>
      <c r="J129" s="63"/>
      <c r="K129" s="64"/>
      <c r="L129" s="64"/>
      <c r="M129" s="64"/>
      <c r="N129" s="65"/>
      <c r="O129" s="62"/>
      <c r="P129" s="16"/>
      <c r="Q129" s="16"/>
      <c r="R129" s="16"/>
      <c r="S129" s="16"/>
      <c r="T129" s="16"/>
      <c r="U129" s="17"/>
      <c r="V129" s="68"/>
      <c r="W129" s="39"/>
      <c r="X129" s="39"/>
      <c r="Y129" s="22"/>
      <c r="Z12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29" s="46"/>
      <c r="AB129" s="44"/>
      <c r="AC129" s="46"/>
      <c r="AD129" s="47"/>
    </row>
    <row r="130" spans="1:30" s="14" customFormat="1" ht="16.5" thickTop="1" thickBot="1" x14ac:dyDescent="0.3">
      <c r="A130" s="52"/>
      <c r="B130" s="39"/>
      <c r="C130" s="39"/>
      <c r="D130" s="39"/>
      <c r="E130" s="39"/>
      <c r="F130" s="39"/>
      <c r="G130" s="57"/>
      <c r="H130" s="39"/>
      <c r="I130" s="52"/>
      <c r="J130" s="63"/>
      <c r="K130" s="64"/>
      <c r="L130" s="64"/>
      <c r="M130" s="64"/>
      <c r="N130" s="65"/>
      <c r="O130" s="62"/>
      <c r="P130" s="16"/>
      <c r="Q130" s="16"/>
      <c r="R130" s="16"/>
      <c r="S130" s="16"/>
      <c r="T130" s="16"/>
      <c r="U130" s="17"/>
      <c r="V130" s="68"/>
      <c r="W130" s="39"/>
      <c r="X130" s="39"/>
      <c r="Y130" s="22"/>
      <c r="Z13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0" s="46"/>
      <c r="AB130" s="44"/>
      <c r="AC130" s="46"/>
      <c r="AD130" s="47"/>
    </row>
    <row r="131" spans="1:30" s="14" customFormat="1" ht="16.5" thickTop="1" thickBot="1" x14ac:dyDescent="0.3">
      <c r="A131" s="52"/>
      <c r="B131" s="39"/>
      <c r="C131" s="39"/>
      <c r="D131" s="39"/>
      <c r="E131" s="39"/>
      <c r="F131" s="39"/>
      <c r="G131" s="57"/>
      <c r="H131" s="39"/>
      <c r="I131" s="52"/>
      <c r="J131" s="63"/>
      <c r="K131" s="64"/>
      <c r="L131" s="64"/>
      <c r="M131" s="64"/>
      <c r="N131" s="65"/>
      <c r="O131" s="62"/>
      <c r="P131" s="16"/>
      <c r="Q131" s="16"/>
      <c r="R131" s="16"/>
      <c r="S131" s="16"/>
      <c r="T131" s="16"/>
      <c r="U131" s="17"/>
      <c r="V131" s="68"/>
      <c r="W131" s="39"/>
      <c r="X131" s="39"/>
      <c r="Y131" s="22"/>
      <c r="Z13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1" s="46"/>
      <c r="AB131" s="44"/>
      <c r="AC131" s="46"/>
      <c r="AD131" s="47"/>
    </row>
    <row r="132" spans="1:30" s="14" customFormat="1" ht="16.5" thickTop="1" thickBot="1" x14ac:dyDescent="0.3">
      <c r="A132" s="52"/>
      <c r="B132" s="39"/>
      <c r="C132" s="39"/>
      <c r="D132" s="39"/>
      <c r="E132" s="39"/>
      <c r="F132" s="39"/>
      <c r="G132" s="57"/>
      <c r="H132" s="39"/>
      <c r="I132" s="52"/>
      <c r="J132" s="63"/>
      <c r="K132" s="64"/>
      <c r="L132" s="64"/>
      <c r="M132" s="64"/>
      <c r="N132" s="65"/>
      <c r="O132" s="62"/>
      <c r="P132" s="16"/>
      <c r="Q132" s="16"/>
      <c r="R132" s="16"/>
      <c r="S132" s="16"/>
      <c r="T132" s="16"/>
      <c r="U132" s="17"/>
      <c r="V132" s="68"/>
      <c r="W132" s="39"/>
      <c r="X132" s="39"/>
      <c r="Y132" s="22"/>
      <c r="Z13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2" s="46"/>
      <c r="AB132" s="44"/>
      <c r="AC132" s="46"/>
      <c r="AD132" s="47"/>
    </row>
    <row r="133" spans="1:30" s="14" customFormat="1" ht="16.5" thickTop="1" thickBot="1" x14ac:dyDescent="0.3">
      <c r="A133" s="52"/>
      <c r="B133" s="39"/>
      <c r="C133" s="39"/>
      <c r="D133" s="39"/>
      <c r="E133" s="39"/>
      <c r="F133" s="39"/>
      <c r="G133" s="57"/>
      <c r="H133" s="39"/>
      <c r="I133" s="52"/>
      <c r="J133" s="63"/>
      <c r="K133" s="64"/>
      <c r="L133" s="64"/>
      <c r="M133" s="64"/>
      <c r="N133" s="65"/>
      <c r="O133" s="62"/>
      <c r="P133" s="16"/>
      <c r="Q133" s="16"/>
      <c r="R133" s="16"/>
      <c r="S133" s="16"/>
      <c r="T133" s="16"/>
      <c r="U133" s="17"/>
      <c r="V133" s="68"/>
      <c r="W133" s="39"/>
      <c r="X133" s="39"/>
      <c r="Y133" s="22"/>
      <c r="Z13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3" s="46"/>
      <c r="AB133" s="44"/>
      <c r="AC133" s="46"/>
      <c r="AD133" s="47"/>
    </row>
    <row r="134" spans="1:30" s="14" customFormat="1" ht="16.5" thickTop="1" thickBot="1" x14ac:dyDescent="0.3">
      <c r="A134" s="52"/>
      <c r="B134" s="39"/>
      <c r="C134" s="39"/>
      <c r="D134" s="39"/>
      <c r="E134" s="39"/>
      <c r="F134" s="39"/>
      <c r="G134" s="57"/>
      <c r="H134" s="39"/>
      <c r="I134" s="52"/>
      <c r="J134" s="63"/>
      <c r="K134" s="64"/>
      <c r="L134" s="64"/>
      <c r="M134" s="64"/>
      <c r="N134" s="65"/>
      <c r="O134" s="62"/>
      <c r="P134" s="16"/>
      <c r="Q134" s="16"/>
      <c r="R134" s="16"/>
      <c r="S134" s="16"/>
      <c r="T134" s="16"/>
      <c r="U134" s="17"/>
      <c r="V134" s="68"/>
      <c r="W134" s="39"/>
      <c r="X134" s="39"/>
      <c r="Y134" s="22"/>
      <c r="Z13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4" s="46"/>
      <c r="AB134" s="44"/>
      <c r="AC134" s="46"/>
      <c r="AD134" s="47"/>
    </row>
    <row r="135" spans="1:30" s="14" customFormat="1" ht="16.5" thickTop="1" thickBot="1" x14ac:dyDescent="0.3">
      <c r="A135" s="52"/>
      <c r="B135" s="39"/>
      <c r="C135" s="39"/>
      <c r="D135" s="39"/>
      <c r="E135" s="39"/>
      <c r="F135" s="39"/>
      <c r="G135" s="57"/>
      <c r="H135" s="39"/>
      <c r="I135" s="52"/>
      <c r="J135" s="63"/>
      <c r="K135" s="64"/>
      <c r="L135" s="64"/>
      <c r="M135" s="64"/>
      <c r="N135" s="65"/>
      <c r="O135" s="62"/>
      <c r="P135" s="16"/>
      <c r="Q135" s="16"/>
      <c r="R135" s="16"/>
      <c r="S135" s="16"/>
      <c r="T135" s="16"/>
      <c r="U135" s="17"/>
      <c r="V135" s="68"/>
      <c r="W135" s="39"/>
      <c r="X135" s="39"/>
      <c r="Y135" s="22"/>
      <c r="Z13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5" s="46"/>
      <c r="AB135" s="44"/>
      <c r="AC135" s="46"/>
      <c r="AD135" s="47"/>
    </row>
    <row r="136" spans="1:30" s="14" customFormat="1" ht="16.5" thickTop="1" thickBot="1" x14ac:dyDescent="0.3">
      <c r="A136" s="52"/>
      <c r="B136" s="39"/>
      <c r="C136" s="39"/>
      <c r="D136" s="39"/>
      <c r="E136" s="39"/>
      <c r="F136" s="39"/>
      <c r="G136" s="57"/>
      <c r="H136" s="39"/>
      <c r="I136" s="52"/>
      <c r="J136" s="63"/>
      <c r="K136" s="64"/>
      <c r="L136" s="64"/>
      <c r="M136" s="64"/>
      <c r="N136" s="65"/>
      <c r="O136" s="62"/>
      <c r="P136" s="16"/>
      <c r="Q136" s="16"/>
      <c r="R136" s="16"/>
      <c r="S136" s="16"/>
      <c r="T136" s="16"/>
      <c r="U136" s="17"/>
      <c r="V136" s="68"/>
      <c r="W136" s="39"/>
      <c r="X136" s="39"/>
      <c r="Y136" s="22"/>
      <c r="Z13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6" s="46"/>
      <c r="AB136" s="44"/>
      <c r="AC136" s="46"/>
      <c r="AD136" s="47"/>
    </row>
    <row r="137" spans="1:30" s="14" customFormat="1" ht="16.5" thickTop="1" thickBot="1" x14ac:dyDescent="0.3">
      <c r="A137" s="52"/>
      <c r="B137" s="39"/>
      <c r="C137" s="39"/>
      <c r="D137" s="39"/>
      <c r="E137" s="39"/>
      <c r="F137" s="39"/>
      <c r="G137" s="57"/>
      <c r="H137" s="39"/>
      <c r="I137" s="52"/>
      <c r="J137" s="63"/>
      <c r="K137" s="64"/>
      <c r="L137" s="64"/>
      <c r="M137" s="64"/>
      <c r="N137" s="65"/>
      <c r="O137" s="62"/>
      <c r="P137" s="16"/>
      <c r="Q137" s="16"/>
      <c r="R137" s="16"/>
      <c r="S137" s="16"/>
      <c r="T137" s="16"/>
      <c r="U137" s="17"/>
      <c r="V137" s="68"/>
      <c r="W137" s="39"/>
      <c r="X137" s="39"/>
      <c r="Y137" s="22"/>
      <c r="Z13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7" s="46"/>
      <c r="AB137" s="44"/>
      <c r="AC137" s="46"/>
      <c r="AD137" s="47"/>
    </row>
    <row r="138" spans="1:30" s="14" customFormat="1" ht="16.5" thickTop="1" thickBot="1" x14ac:dyDescent="0.3">
      <c r="A138" s="52"/>
      <c r="B138" s="39"/>
      <c r="C138" s="39"/>
      <c r="D138" s="39"/>
      <c r="E138" s="39"/>
      <c r="F138" s="39"/>
      <c r="G138" s="57"/>
      <c r="H138" s="39"/>
      <c r="I138" s="52"/>
      <c r="J138" s="63"/>
      <c r="K138" s="64"/>
      <c r="L138" s="64"/>
      <c r="M138" s="64"/>
      <c r="N138" s="65"/>
      <c r="O138" s="62"/>
      <c r="P138" s="16"/>
      <c r="Q138" s="16"/>
      <c r="R138" s="16"/>
      <c r="S138" s="16"/>
      <c r="T138" s="16"/>
      <c r="U138" s="17"/>
      <c r="V138" s="68"/>
      <c r="W138" s="39"/>
      <c r="X138" s="39"/>
      <c r="Y138" s="22"/>
      <c r="Z13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8" s="46"/>
      <c r="AB138" s="44"/>
      <c r="AC138" s="46"/>
      <c r="AD138" s="47"/>
    </row>
    <row r="139" spans="1:30" s="14" customFormat="1" ht="16.5" thickTop="1" thickBot="1" x14ac:dyDescent="0.3">
      <c r="A139" s="52"/>
      <c r="B139" s="39"/>
      <c r="C139" s="39"/>
      <c r="D139" s="39"/>
      <c r="E139" s="39"/>
      <c r="F139" s="39"/>
      <c r="G139" s="57"/>
      <c r="H139" s="39"/>
      <c r="I139" s="52"/>
      <c r="J139" s="63"/>
      <c r="K139" s="64"/>
      <c r="L139" s="64"/>
      <c r="M139" s="64"/>
      <c r="N139" s="65"/>
      <c r="O139" s="62"/>
      <c r="P139" s="16"/>
      <c r="Q139" s="16"/>
      <c r="R139" s="16"/>
      <c r="S139" s="16"/>
      <c r="T139" s="16"/>
      <c r="U139" s="17"/>
      <c r="V139" s="68"/>
      <c r="W139" s="39"/>
      <c r="X139" s="39"/>
      <c r="Y139" s="22"/>
      <c r="Z13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39" s="46"/>
      <c r="AB139" s="44"/>
      <c r="AC139" s="46"/>
      <c r="AD139" s="47"/>
    </row>
    <row r="140" spans="1:30" s="14" customFormat="1" ht="16.5" thickTop="1" thickBot="1" x14ac:dyDescent="0.3">
      <c r="A140" s="52"/>
      <c r="B140" s="39"/>
      <c r="C140" s="39"/>
      <c r="D140" s="39"/>
      <c r="E140" s="39"/>
      <c r="F140" s="39"/>
      <c r="G140" s="57"/>
      <c r="H140" s="39"/>
      <c r="I140" s="52"/>
      <c r="J140" s="63"/>
      <c r="K140" s="64"/>
      <c r="L140" s="64"/>
      <c r="M140" s="64"/>
      <c r="N140" s="65"/>
      <c r="O140" s="62"/>
      <c r="P140" s="16"/>
      <c r="Q140" s="16"/>
      <c r="R140" s="16"/>
      <c r="S140" s="16"/>
      <c r="T140" s="16"/>
      <c r="U140" s="17"/>
      <c r="V140" s="68"/>
      <c r="W140" s="39"/>
      <c r="X140" s="39"/>
      <c r="Y140" s="22"/>
      <c r="Z14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0" s="46"/>
      <c r="AB140" s="44"/>
      <c r="AC140" s="46"/>
      <c r="AD140" s="47"/>
    </row>
    <row r="141" spans="1:30" s="14" customFormat="1" ht="16.5" thickTop="1" thickBot="1" x14ac:dyDescent="0.3">
      <c r="A141" s="52"/>
      <c r="B141" s="39"/>
      <c r="C141" s="39"/>
      <c r="D141" s="39"/>
      <c r="E141" s="39"/>
      <c r="F141" s="39"/>
      <c r="G141" s="57"/>
      <c r="H141" s="39"/>
      <c r="I141" s="52"/>
      <c r="J141" s="63"/>
      <c r="K141" s="64"/>
      <c r="L141" s="64"/>
      <c r="M141" s="64"/>
      <c r="N141" s="65"/>
      <c r="O141" s="62"/>
      <c r="P141" s="16"/>
      <c r="Q141" s="16"/>
      <c r="R141" s="16"/>
      <c r="S141" s="16"/>
      <c r="T141" s="16"/>
      <c r="U141" s="17"/>
      <c r="V141" s="68"/>
      <c r="W141" s="39"/>
      <c r="X141" s="39"/>
      <c r="Y141" s="22"/>
      <c r="Z14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1" s="46"/>
      <c r="AB141" s="44"/>
      <c r="AC141" s="46"/>
      <c r="AD141" s="47"/>
    </row>
    <row r="142" spans="1:30" s="14" customFormat="1" ht="16.5" thickTop="1" thickBot="1" x14ac:dyDescent="0.3">
      <c r="A142" s="52"/>
      <c r="B142" s="39"/>
      <c r="C142" s="39"/>
      <c r="D142" s="39"/>
      <c r="E142" s="39"/>
      <c r="F142" s="39"/>
      <c r="G142" s="57"/>
      <c r="H142" s="39"/>
      <c r="I142" s="52"/>
      <c r="J142" s="63"/>
      <c r="K142" s="64"/>
      <c r="L142" s="64"/>
      <c r="M142" s="64"/>
      <c r="N142" s="65"/>
      <c r="O142" s="62"/>
      <c r="P142" s="16"/>
      <c r="Q142" s="16"/>
      <c r="R142" s="16"/>
      <c r="S142" s="16"/>
      <c r="T142" s="16"/>
      <c r="U142" s="17"/>
      <c r="V142" s="68"/>
      <c r="W142" s="39"/>
      <c r="X142" s="39"/>
      <c r="Y142" s="22"/>
      <c r="Z14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2" s="46"/>
      <c r="AB142" s="44"/>
      <c r="AC142" s="46"/>
      <c r="AD142" s="47"/>
    </row>
    <row r="143" spans="1:30" s="14" customFormat="1" ht="16.5" thickTop="1" thickBot="1" x14ac:dyDescent="0.3">
      <c r="A143" s="52"/>
      <c r="B143" s="39"/>
      <c r="C143" s="39"/>
      <c r="D143" s="39"/>
      <c r="E143" s="39"/>
      <c r="F143" s="39"/>
      <c r="G143" s="57"/>
      <c r="H143" s="39"/>
      <c r="I143" s="52"/>
      <c r="J143" s="63"/>
      <c r="K143" s="64"/>
      <c r="L143" s="64"/>
      <c r="M143" s="64"/>
      <c r="N143" s="65"/>
      <c r="O143" s="62"/>
      <c r="P143" s="16"/>
      <c r="Q143" s="16"/>
      <c r="R143" s="16"/>
      <c r="S143" s="16"/>
      <c r="T143" s="16"/>
      <c r="U143" s="17"/>
      <c r="V143" s="68"/>
      <c r="W143" s="39"/>
      <c r="X143" s="39"/>
      <c r="Y143" s="22"/>
      <c r="Z14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3" s="46"/>
      <c r="AB143" s="44"/>
      <c r="AC143" s="46"/>
      <c r="AD143" s="47"/>
    </row>
    <row r="144" spans="1:30" s="14" customFormat="1" ht="16.5" thickTop="1" thickBot="1" x14ac:dyDescent="0.3">
      <c r="A144" s="52"/>
      <c r="B144" s="39"/>
      <c r="C144" s="39"/>
      <c r="D144" s="39"/>
      <c r="E144" s="39"/>
      <c r="F144" s="39"/>
      <c r="G144" s="57"/>
      <c r="H144" s="39"/>
      <c r="I144" s="52"/>
      <c r="J144" s="63"/>
      <c r="K144" s="64"/>
      <c r="L144" s="64"/>
      <c r="M144" s="64"/>
      <c r="N144" s="65"/>
      <c r="O144" s="62"/>
      <c r="P144" s="16"/>
      <c r="Q144" s="16"/>
      <c r="R144" s="16"/>
      <c r="S144" s="16"/>
      <c r="T144" s="16"/>
      <c r="U144" s="17"/>
      <c r="V144" s="68"/>
      <c r="W144" s="39"/>
      <c r="X144" s="39"/>
      <c r="Y144" s="22"/>
      <c r="Z14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4" s="46"/>
      <c r="AB144" s="44"/>
      <c r="AC144" s="46"/>
      <c r="AD144" s="47"/>
    </row>
    <row r="145" spans="1:30" s="14" customFormat="1" ht="16.5" thickTop="1" thickBot="1" x14ac:dyDescent="0.3">
      <c r="A145" s="52"/>
      <c r="B145" s="39"/>
      <c r="C145" s="39"/>
      <c r="D145" s="39"/>
      <c r="E145" s="39"/>
      <c r="F145" s="39"/>
      <c r="G145" s="57"/>
      <c r="H145" s="39"/>
      <c r="I145" s="52"/>
      <c r="J145" s="63"/>
      <c r="K145" s="64"/>
      <c r="L145" s="64"/>
      <c r="M145" s="64"/>
      <c r="N145" s="65"/>
      <c r="O145" s="62"/>
      <c r="P145" s="16"/>
      <c r="Q145" s="16"/>
      <c r="R145" s="16"/>
      <c r="S145" s="16"/>
      <c r="T145" s="16"/>
      <c r="U145" s="17"/>
      <c r="V145" s="68"/>
      <c r="W145" s="39"/>
      <c r="X145" s="39"/>
      <c r="Y145" s="22"/>
      <c r="Z14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5" s="46"/>
      <c r="AB145" s="44"/>
      <c r="AC145" s="46"/>
      <c r="AD145" s="47"/>
    </row>
    <row r="146" spans="1:30" s="14" customFormat="1" ht="16.5" thickTop="1" thickBot="1" x14ac:dyDescent="0.3">
      <c r="A146" s="52"/>
      <c r="B146" s="39"/>
      <c r="C146" s="39"/>
      <c r="D146" s="39"/>
      <c r="E146" s="39"/>
      <c r="F146" s="39"/>
      <c r="G146" s="57"/>
      <c r="H146" s="39"/>
      <c r="I146" s="52"/>
      <c r="J146" s="63"/>
      <c r="K146" s="64"/>
      <c r="L146" s="64"/>
      <c r="M146" s="64"/>
      <c r="N146" s="65"/>
      <c r="O146" s="62"/>
      <c r="P146" s="16"/>
      <c r="Q146" s="16"/>
      <c r="R146" s="16"/>
      <c r="S146" s="16"/>
      <c r="T146" s="16"/>
      <c r="U146" s="17"/>
      <c r="V146" s="68"/>
      <c r="W146" s="39"/>
      <c r="X146" s="39"/>
      <c r="Y146" s="22"/>
      <c r="Z14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6" s="46"/>
      <c r="AB146" s="44"/>
      <c r="AC146" s="46"/>
      <c r="AD146" s="47"/>
    </row>
    <row r="147" spans="1:30" s="14" customFormat="1" ht="16.5" thickTop="1" thickBot="1" x14ac:dyDescent="0.3">
      <c r="A147" s="52"/>
      <c r="B147" s="39"/>
      <c r="C147" s="39"/>
      <c r="D147" s="39"/>
      <c r="E147" s="39"/>
      <c r="F147" s="39"/>
      <c r="G147" s="57"/>
      <c r="H147" s="39"/>
      <c r="I147" s="52"/>
      <c r="J147" s="63"/>
      <c r="K147" s="64"/>
      <c r="L147" s="64"/>
      <c r="M147" s="64"/>
      <c r="N147" s="65"/>
      <c r="O147" s="62"/>
      <c r="P147" s="16"/>
      <c r="Q147" s="16"/>
      <c r="R147" s="16"/>
      <c r="S147" s="16"/>
      <c r="T147" s="16"/>
      <c r="U147" s="17"/>
      <c r="V147" s="68"/>
      <c r="W147" s="39"/>
      <c r="X147" s="39"/>
      <c r="Y147" s="22"/>
      <c r="Z14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7" s="46"/>
      <c r="AB147" s="44"/>
      <c r="AC147" s="46"/>
      <c r="AD147" s="47"/>
    </row>
    <row r="148" spans="1:30" s="14" customFormat="1" ht="16.5" thickTop="1" thickBot="1" x14ac:dyDescent="0.3">
      <c r="A148" s="52"/>
      <c r="B148" s="39"/>
      <c r="C148" s="39"/>
      <c r="D148" s="39"/>
      <c r="E148" s="39"/>
      <c r="F148" s="39"/>
      <c r="G148" s="57"/>
      <c r="H148" s="39"/>
      <c r="I148" s="52"/>
      <c r="J148" s="63"/>
      <c r="K148" s="64"/>
      <c r="L148" s="64"/>
      <c r="M148" s="64"/>
      <c r="N148" s="65"/>
      <c r="O148" s="62"/>
      <c r="P148" s="16"/>
      <c r="Q148" s="16"/>
      <c r="R148" s="16"/>
      <c r="S148" s="16"/>
      <c r="T148" s="16"/>
      <c r="U148" s="17"/>
      <c r="V148" s="68"/>
      <c r="W148" s="39"/>
      <c r="X148" s="39"/>
      <c r="Y148" s="22"/>
      <c r="Z14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8" s="46"/>
      <c r="AB148" s="44"/>
      <c r="AC148" s="46"/>
      <c r="AD148" s="47"/>
    </row>
    <row r="149" spans="1:30" s="14" customFormat="1" ht="16.5" thickTop="1" thickBot="1" x14ac:dyDescent="0.3">
      <c r="A149" s="52"/>
      <c r="B149" s="39"/>
      <c r="C149" s="39"/>
      <c r="D149" s="39"/>
      <c r="E149" s="39"/>
      <c r="F149" s="39"/>
      <c r="G149" s="57"/>
      <c r="H149" s="39"/>
      <c r="I149" s="52"/>
      <c r="J149" s="63"/>
      <c r="K149" s="64"/>
      <c r="L149" s="64"/>
      <c r="M149" s="64"/>
      <c r="N149" s="65"/>
      <c r="O149" s="62"/>
      <c r="P149" s="16"/>
      <c r="Q149" s="16"/>
      <c r="R149" s="16"/>
      <c r="S149" s="16"/>
      <c r="T149" s="16"/>
      <c r="U149" s="17"/>
      <c r="V149" s="68"/>
      <c r="W149" s="39"/>
      <c r="X149" s="39"/>
      <c r="Y149" s="22"/>
      <c r="Z14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49" s="46"/>
      <c r="AB149" s="44"/>
      <c r="AC149" s="46"/>
      <c r="AD149" s="47"/>
    </row>
    <row r="150" spans="1:30" s="14" customFormat="1" ht="16.5" thickTop="1" thickBot="1" x14ac:dyDescent="0.3">
      <c r="A150" s="52"/>
      <c r="B150" s="39"/>
      <c r="C150" s="39"/>
      <c r="D150" s="39"/>
      <c r="E150" s="39"/>
      <c r="F150" s="39"/>
      <c r="G150" s="57"/>
      <c r="H150" s="39"/>
      <c r="I150" s="52"/>
      <c r="J150" s="63"/>
      <c r="K150" s="64"/>
      <c r="L150" s="64"/>
      <c r="M150" s="64"/>
      <c r="N150" s="65"/>
      <c r="O150" s="62"/>
      <c r="P150" s="16"/>
      <c r="Q150" s="16"/>
      <c r="R150" s="16"/>
      <c r="S150" s="16"/>
      <c r="T150" s="16"/>
      <c r="U150" s="17"/>
      <c r="V150" s="68"/>
      <c r="W150" s="39"/>
      <c r="X150" s="39"/>
      <c r="Y150" s="22"/>
      <c r="Z15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0" s="46"/>
      <c r="AB150" s="44"/>
      <c r="AC150" s="46"/>
      <c r="AD150" s="47"/>
    </row>
    <row r="151" spans="1:30" s="14" customFormat="1" ht="16.5" thickTop="1" thickBot="1" x14ac:dyDescent="0.3">
      <c r="A151" s="52"/>
      <c r="B151" s="39"/>
      <c r="C151" s="39"/>
      <c r="D151" s="39"/>
      <c r="E151" s="39"/>
      <c r="F151" s="39"/>
      <c r="G151" s="57"/>
      <c r="H151" s="39"/>
      <c r="I151" s="52"/>
      <c r="J151" s="63"/>
      <c r="K151" s="64"/>
      <c r="L151" s="64"/>
      <c r="M151" s="64"/>
      <c r="N151" s="65"/>
      <c r="O151" s="62"/>
      <c r="P151" s="16"/>
      <c r="Q151" s="16"/>
      <c r="R151" s="16"/>
      <c r="S151" s="16"/>
      <c r="T151" s="16"/>
      <c r="U151" s="17"/>
      <c r="V151" s="68"/>
      <c r="W151" s="39"/>
      <c r="X151" s="39"/>
      <c r="Y151" s="22"/>
      <c r="Z15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1" s="46"/>
      <c r="AB151" s="44"/>
      <c r="AC151" s="46"/>
      <c r="AD151" s="47"/>
    </row>
    <row r="152" spans="1:30" s="14" customFormat="1" ht="16.5" thickTop="1" thickBot="1" x14ac:dyDescent="0.3">
      <c r="A152" s="52"/>
      <c r="B152" s="39"/>
      <c r="C152" s="39"/>
      <c r="D152" s="39"/>
      <c r="E152" s="39"/>
      <c r="F152" s="39"/>
      <c r="G152" s="57"/>
      <c r="H152" s="39"/>
      <c r="I152" s="52"/>
      <c r="J152" s="63"/>
      <c r="K152" s="64"/>
      <c r="L152" s="64"/>
      <c r="M152" s="64"/>
      <c r="N152" s="65"/>
      <c r="O152" s="62"/>
      <c r="P152" s="16"/>
      <c r="Q152" s="16"/>
      <c r="R152" s="16"/>
      <c r="S152" s="16"/>
      <c r="T152" s="16"/>
      <c r="U152" s="17"/>
      <c r="V152" s="68"/>
      <c r="W152" s="39"/>
      <c r="X152" s="39"/>
      <c r="Y152" s="22"/>
      <c r="Z15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2" s="46"/>
      <c r="AB152" s="44"/>
      <c r="AC152" s="46"/>
      <c r="AD152" s="47"/>
    </row>
    <row r="153" spans="1:30" s="14" customFormat="1" ht="16.5" thickTop="1" thickBot="1" x14ac:dyDescent="0.3">
      <c r="A153" s="52"/>
      <c r="B153" s="39"/>
      <c r="C153" s="39"/>
      <c r="D153" s="39"/>
      <c r="E153" s="39"/>
      <c r="F153" s="39"/>
      <c r="G153" s="57"/>
      <c r="H153" s="39"/>
      <c r="I153" s="52"/>
      <c r="J153" s="63"/>
      <c r="K153" s="64"/>
      <c r="L153" s="64"/>
      <c r="M153" s="64"/>
      <c r="N153" s="65"/>
      <c r="O153" s="62"/>
      <c r="P153" s="16"/>
      <c r="Q153" s="16"/>
      <c r="R153" s="16"/>
      <c r="S153" s="16"/>
      <c r="T153" s="16"/>
      <c r="U153" s="17"/>
      <c r="V153" s="68"/>
      <c r="W153" s="39"/>
      <c r="X153" s="39"/>
      <c r="Y153" s="22"/>
      <c r="Z15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3" s="46"/>
      <c r="AB153" s="44"/>
      <c r="AC153" s="46"/>
      <c r="AD153" s="47"/>
    </row>
    <row r="154" spans="1:30" s="14" customFormat="1" ht="16.5" thickTop="1" thickBot="1" x14ac:dyDescent="0.3">
      <c r="A154" s="52"/>
      <c r="B154" s="39"/>
      <c r="C154" s="39"/>
      <c r="D154" s="39"/>
      <c r="E154" s="39"/>
      <c r="F154" s="39"/>
      <c r="G154" s="57"/>
      <c r="H154" s="39"/>
      <c r="I154" s="52"/>
      <c r="J154" s="63"/>
      <c r="K154" s="64"/>
      <c r="L154" s="64"/>
      <c r="M154" s="64"/>
      <c r="N154" s="65"/>
      <c r="O154" s="62"/>
      <c r="P154" s="16"/>
      <c r="Q154" s="16"/>
      <c r="R154" s="16"/>
      <c r="S154" s="16"/>
      <c r="T154" s="16"/>
      <c r="U154" s="17"/>
      <c r="V154" s="68"/>
      <c r="W154" s="39"/>
      <c r="X154" s="39"/>
      <c r="Y154" s="22"/>
      <c r="Z15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4" s="46"/>
      <c r="AB154" s="44"/>
      <c r="AC154" s="46"/>
      <c r="AD154" s="47"/>
    </row>
    <row r="155" spans="1:30" s="14" customFormat="1" ht="16.5" thickTop="1" thickBot="1" x14ac:dyDescent="0.3">
      <c r="A155" s="52"/>
      <c r="B155" s="39"/>
      <c r="C155" s="39"/>
      <c r="D155" s="39"/>
      <c r="E155" s="39"/>
      <c r="F155" s="39"/>
      <c r="G155" s="57"/>
      <c r="H155" s="39"/>
      <c r="I155" s="52"/>
      <c r="J155" s="63"/>
      <c r="K155" s="64"/>
      <c r="L155" s="64"/>
      <c r="M155" s="64"/>
      <c r="N155" s="65"/>
      <c r="O155" s="62"/>
      <c r="P155" s="16"/>
      <c r="Q155" s="16"/>
      <c r="R155" s="16"/>
      <c r="S155" s="16"/>
      <c r="T155" s="16"/>
      <c r="U155" s="17"/>
      <c r="V155" s="68"/>
      <c r="W155" s="39"/>
      <c r="X155" s="39"/>
      <c r="Y155" s="22"/>
      <c r="Z15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5" s="46"/>
      <c r="AB155" s="44"/>
      <c r="AC155" s="46"/>
      <c r="AD155" s="47"/>
    </row>
    <row r="156" spans="1:30" s="14" customFormat="1" ht="16.5" thickTop="1" thickBot="1" x14ac:dyDescent="0.3">
      <c r="A156" s="52"/>
      <c r="B156" s="39"/>
      <c r="C156" s="39"/>
      <c r="D156" s="39"/>
      <c r="E156" s="39"/>
      <c r="F156" s="39"/>
      <c r="G156" s="57"/>
      <c r="H156" s="39"/>
      <c r="I156" s="52"/>
      <c r="J156" s="63"/>
      <c r="K156" s="64"/>
      <c r="L156" s="64"/>
      <c r="M156" s="64"/>
      <c r="N156" s="65"/>
      <c r="O156" s="62"/>
      <c r="P156" s="16"/>
      <c r="Q156" s="16"/>
      <c r="R156" s="16"/>
      <c r="S156" s="16"/>
      <c r="T156" s="16"/>
      <c r="U156" s="17"/>
      <c r="V156" s="68"/>
      <c r="W156" s="39"/>
      <c r="X156" s="39"/>
      <c r="Y156" s="22"/>
      <c r="Z15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6" s="46"/>
      <c r="AB156" s="44"/>
      <c r="AC156" s="46"/>
      <c r="AD156" s="47"/>
    </row>
    <row r="157" spans="1:30" s="14" customFormat="1" ht="16.5" thickTop="1" thickBot="1" x14ac:dyDescent="0.3">
      <c r="A157" s="52"/>
      <c r="B157" s="39"/>
      <c r="C157" s="39"/>
      <c r="D157" s="39"/>
      <c r="E157" s="39"/>
      <c r="F157" s="39"/>
      <c r="G157" s="57"/>
      <c r="H157" s="39"/>
      <c r="I157" s="52"/>
      <c r="J157" s="63"/>
      <c r="K157" s="64"/>
      <c r="L157" s="64"/>
      <c r="M157" s="64"/>
      <c r="N157" s="65"/>
      <c r="O157" s="62"/>
      <c r="P157" s="16"/>
      <c r="Q157" s="16"/>
      <c r="R157" s="16"/>
      <c r="S157" s="16"/>
      <c r="T157" s="16"/>
      <c r="U157" s="17"/>
      <c r="V157" s="68"/>
      <c r="W157" s="39"/>
      <c r="X157" s="39"/>
      <c r="Y157" s="22"/>
      <c r="Z15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7" s="46"/>
      <c r="AB157" s="44"/>
      <c r="AC157" s="46"/>
      <c r="AD157" s="47"/>
    </row>
    <row r="158" spans="1:30" s="14" customFormat="1" ht="16.5" thickTop="1" thickBot="1" x14ac:dyDescent="0.3">
      <c r="A158" s="52"/>
      <c r="B158" s="39"/>
      <c r="C158" s="39"/>
      <c r="D158" s="39"/>
      <c r="E158" s="39"/>
      <c r="F158" s="39"/>
      <c r="G158" s="57"/>
      <c r="H158" s="39"/>
      <c r="I158" s="52"/>
      <c r="J158" s="63"/>
      <c r="K158" s="64"/>
      <c r="L158" s="64"/>
      <c r="M158" s="64"/>
      <c r="N158" s="65"/>
      <c r="O158" s="62"/>
      <c r="P158" s="16"/>
      <c r="Q158" s="16"/>
      <c r="R158" s="16"/>
      <c r="S158" s="16"/>
      <c r="T158" s="16"/>
      <c r="U158" s="17"/>
      <c r="V158" s="68"/>
      <c r="W158" s="39"/>
      <c r="X158" s="39"/>
      <c r="Y158" s="22"/>
      <c r="Z15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8" s="46"/>
      <c r="AB158" s="44"/>
      <c r="AC158" s="46"/>
      <c r="AD158" s="47"/>
    </row>
    <row r="159" spans="1:30" s="14" customFormat="1" ht="16.5" thickTop="1" thickBot="1" x14ac:dyDescent="0.3">
      <c r="A159" s="52"/>
      <c r="B159" s="39"/>
      <c r="C159" s="39"/>
      <c r="D159" s="39"/>
      <c r="E159" s="39"/>
      <c r="F159" s="39"/>
      <c r="G159" s="57"/>
      <c r="H159" s="39"/>
      <c r="I159" s="52"/>
      <c r="J159" s="63"/>
      <c r="K159" s="64"/>
      <c r="L159" s="64"/>
      <c r="M159" s="64"/>
      <c r="N159" s="65"/>
      <c r="O159" s="62"/>
      <c r="P159" s="16"/>
      <c r="Q159" s="16"/>
      <c r="R159" s="16"/>
      <c r="S159" s="16"/>
      <c r="T159" s="16"/>
      <c r="U159" s="17"/>
      <c r="V159" s="68"/>
      <c r="W159" s="39"/>
      <c r="X159" s="39"/>
      <c r="Y159" s="22"/>
      <c r="Z15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59" s="46"/>
      <c r="AB159" s="44"/>
      <c r="AC159" s="46"/>
      <c r="AD159" s="47"/>
    </row>
    <row r="160" spans="1:30" s="14" customFormat="1" ht="16.5" thickTop="1" thickBot="1" x14ac:dyDescent="0.3">
      <c r="A160" s="52"/>
      <c r="B160" s="39"/>
      <c r="C160" s="39"/>
      <c r="D160" s="39"/>
      <c r="E160" s="39"/>
      <c r="F160" s="39"/>
      <c r="G160" s="57"/>
      <c r="H160" s="39"/>
      <c r="I160" s="52"/>
      <c r="J160" s="63"/>
      <c r="K160" s="64"/>
      <c r="L160" s="64"/>
      <c r="M160" s="64"/>
      <c r="N160" s="65"/>
      <c r="O160" s="62"/>
      <c r="P160" s="16"/>
      <c r="Q160" s="16"/>
      <c r="R160" s="16"/>
      <c r="S160" s="16"/>
      <c r="T160" s="16"/>
      <c r="U160" s="17"/>
      <c r="V160" s="68"/>
      <c r="W160" s="39"/>
      <c r="X160" s="39"/>
      <c r="Y160" s="22"/>
      <c r="Z16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0" s="46"/>
      <c r="AB160" s="44"/>
      <c r="AC160" s="46"/>
      <c r="AD160" s="47"/>
    </row>
    <row r="161" spans="1:30" s="14" customFormat="1" ht="16.5" thickTop="1" thickBot="1" x14ac:dyDescent="0.3">
      <c r="A161" s="52"/>
      <c r="B161" s="39"/>
      <c r="C161" s="39"/>
      <c r="D161" s="39"/>
      <c r="E161" s="39"/>
      <c r="F161" s="39"/>
      <c r="G161" s="57"/>
      <c r="H161" s="39"/>
      <c r="I161" s="52"/>
      <c r="J161" s="63"/>
      <c r="K161" s="64"/>
      <c r="L161" s="64"/>
      <c r="M161" s="64"/>
      <c r="N161" s="65"/>
      <c r="O161" s="62"/>
      <c r="P161" s="16"/>
      <c r="Q161" s="16"/>
      <c r="R161" s="16"/>
      <c r="S161" s="16"/>
      <c r="T161" s="16"/>
      <c r="U161" s="17"/>
      <c r="V161" s="68"/>
      <c r="W161" s="39"/>
      <c r="X161" s="39"/>
      <c r="Y161" s="22"/>
      <c r="Z16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1" s="46"/>
      <c r="AB161" s="44"/>
      <c r="AC161" s="46"/>
      <c r="AD161" s="47"/>
    </row>
    <row r="162" spans="1:30" s="14" customFormat="1" ht="16.5" thickTop="1" thickBot="1" x14ac:dyDescent="0.3">
      <c r="A162" s="52"/>
      <c r="B162" s="39"/>
      <c r="C162" s="39"/>
      <c r="D162" s="39"/>
      <c r="E162" s="39"/>
      <c r="F162" s="39"/>
      <c r="G162" s="57"/>
      <c r="H162" s="39"/>
      <c r="I162" s="52"/>
      <c r="J162" s="63"/>
      <c r="K162" s="64"/>
      <c r="L162" s="64"/>
      <c r="M162" s="64"/>
      <c r="N162" s="65"/>
      <c r="O162" s="62"/>
      <c r="P162" s="16"/>
      <c r="Q162" s="16"/>
      <c r="R162" s="16"/>
      <c r="S162" s="16"/>
      <c r="T162" s="16"/>
      <c r="U162" s="17"/>
      <c r="V162" s="68"/>
      <c r="W162" s="39"/>
      <c r="X162" s="39"/>
      <c r="Y162" s="22"/>
      <c r="Z16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2" s="46"/>
      <c r="AB162" s="44"/>
      <c r="AC162" s="46"/>
      <c r="AD162" s="47"/>
    </row>
    <row r="163" spans="1:30" s="14" customFormat="1" ht="16.5" thickTop="1" thickBot="1" x14ac:dyDescent="0.3">
      <c r="A163" s="52"/>
      <c r="B163" s="39"/>
      <c r="C163" s="39"/>
      <c r="D163" s="39"/>
      <c r="E163" s="39"/>
      <c r="F163" s="39"/>
      <c r="G163" s="57"/>
      <c r="H163" s="39"/>
      <c r="I163" s="52"/>
      <c r="J163" s="63"/>
      <c r="K163" s="64"/>
      <c r="L163" s="64"/>
      <c r="M163" s="64"/>
      <c r="N163" s="65"/>
      <c r="O163" s="62"/>
      <c r="P163" s="16"/>
      <c r="Q163" s="16"/>
      <c r="R163" s="16"/>
      <c r="S163" s="16"/>
      <c r="T163" s="16"/>
      <c r="U163" s="17"/>
      <c r="V163" s="68"/>
      <c r="W163" s="39"/>
      <c r="X163" s="39"/>
      <c r="Y163" s="22"/>
      <c r="Z16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3" s="46"/>
      <c r="AB163" s="44"/>
      <c r="AC163" s="46"/>
      <c r="AD163" s="47"/>
    </row>
    <row r="164" spans="1:30" s="14" customFormat="1" ht="16.5" thickTop="1" thickBot="1" x14ac:dyDescent="0.3">
      <c r="A164" s="52"/>
      <c r="B164" s="39"/>
      <c r="C164" s="39"/>
      <c r="D164" s="39"/>
      <c r="E164" s="39"/>
      <c r="F164" s="39"/>
      <c r="G164" s="57"/>
      <c r="H164" s="39"/>
      <c r="I164" s="52"/>
      <c r="J164" s="63"/>
      <c r="K164" s="64"/>
      <c r="L164" s="64"/>
      <c r="M164" s="64"/>
      <c r="N164" s="65"/>
      <c r="O164" s="62"/>
      <c r="P164" s="16"/>
      <c r="Q164" s="16"/>
      <c r="R164" s="16"/>
      <c r="S164" s="16"/>
      <c r="T164" s="16"/>
      <c r="U164" s="17"/>
      <c r="V164" s="68"/>
      <c r="W164" s="39"/>
      <c r="X164" s="39"/>
      <c r="Y164" s="22"/>
      <c r="Z16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4" s="46"/>
      <c r="AB164" s="44"/>
      <c r="AC164" s="46"/>
      <c r="AD164" s="47"/>
    </row>
    <row r="165" spans="1:30" s="14" customFormat="1" ht="16.5" thickTop="1" thickBot="1" x14ac:dyDescent="0.3">
      <c r="A165" s="52"/>
      <c r="B165" s="39"/>
      <c r="C165" s="39"/>
      <c r="D165" s="39"/>
      <c r="E165" s="39"/>
      <c r="F165" s="39"/>
      <c r="G165" s="57"/>
      <c r="H165" s="39"/>
      <c r="I165" s="52"/>
      <c r="J165" s="63"/>
      <c r="K165" s="64"/>
      <c r="L165" s="64"/>
      <c r="M165" s="64"/>
      <c r="N165" s="65"/>
      <c r="O165" s="62"/>
      <c r="P165" s="16"/>
      <c r="Q165" s="16"/>
      <c r="R165" s="16"/>
      <c r="S165" s="16"/>
      <c r="T165" s="16"/>
      <c r="U165" s="17"/>
      <c r="V165" s="68"/>
      <c r="W165" s="39"/>
      <c r="X165" s="39"/>
      <c r="Y165" s="22"/>
      <c r="Z16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5" s="46"/>
      <c r="AB165" s="44"/>
      <c r="AC165" s="46"/>
      <c r="AD165" s="47"/>
    </row>
    <row r="166" spans="1:30" s="14" customFormat="1" ht="16.5" thickTop="1" thickBot="1" x14ac:dyDescent="0.3">
      <c r="A166" s="52"/>
      <c r="B166" s="39"/>
      <c r="C166" s="39"/>
      <c r="D166" s="39"/>
      <c r="E166" s="39"/>
      <c r="F166" s="39"/>
      <c r="G166" s="57"/>
      <c r="H166" s="39"/>
      <c r="I166" s="52"/>
      <c r="J166" s="63"/>
      <c r="K166" s="64"/>
      <c r="L166" s="64"/>
      <c r="M166" s="64"/>
      <c r="N166" s="65"/>
      <c r="O166" s="62"/>
      <c r="P166" s="16"/>
      <c r="Q166" s="16"/>
      <c r="R166" s="16"/>
      <c r="S166" s="16"/>
      <c r="T166" s="16"/>
      <c r="U166" s="17"/>
      <c r="V166" s="68"/>
      <c r="W166" s="39"/>
      <c r="X166" s="39"/>
      <c r="Y166" s="22"/>
      <c r="Z16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6" s="46"/>
      <c r="AB166" s="44"/>
      <c r="AC166" s="46"/>
      <c r="AD166" s="47"/>
    </row>
    <row r="167" spans="1:30" s="14" customFormat="1" ht="16.5" thickTop="1" thickBot="1" x14ac:dyDescent="0.3">
      <c r="A167" s="52"/>
      <c r="B167" s="39"/>
      <c r="C167" s="39"/>
      <c r="D167" s="39"/>
      <c r="E167" s="39"/>
      <c r="F167" s="39"/>
      <c r="G167" s="57"/>
      <c r="H167" s="39"/>
      <c r="I167" s="52"/>
      <c r="J167" s="63"/>
      <c r="K167" s="64"/>
      <c r="L167" s="64"/>
      <c r="M167" s="64"/>
      <c r="N167" s="65"/>
      <c r="O167" s="62"/>
      <c r="P167" s="16"/>
      <c r="Q167" s="16"/>
      <c r="R167" s="16"/>
      <c r="S167" s="16"/>
      <c r="T167" s="16"/>
      <c r="U167" s="17"/>
      <c r="V167" s="68"/>
      <c r="W167" s="39"/>
      <c r="X167" s="39"/>
      <c r="Y167" s="22"/>
      <c r="Z16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7" s="46"/>
      <c r="AB167" s="44"/>
      <c r="AC167" s="46"/>
      <c r="AD167" s="47"/>
    </row>
    <row r="168" spans="1:30" s="14" customFormat="1" ht="16.5" thickTop="1" thickBot="1" x14ac:dyDescent="0.3">
      <c r="A168" s="52"/>
      <c r="B168" s="39"/>
      <c r="C168" s="39"/>
      <c r="D168" s="39"/>
      <c r="E168" s="39"/>
      <c r="F168" s="39"/>
      <c r="G168" s="57"/>
      <c r="H168" s="39"/>
      <c r="I168" s="52"/>
      <c r="J168" s="63"/>
      <c r="K168" s="64"/>
      <c r="L168" s="64"/>
      <c r="M168" s="64"/>
      <c r="N168" s="65"/>
      <c r="O168" s="62"/>
      <c r="P168" s="16"/>
      <c r="Q168" s="16"/>
      <c r="R168" s="16"/>
      <c r="S168" s="16"/>
      <c r="T168" s="16"/>
      <c r="U168" s="17"/>
      <c r="V168" s="68"/>
      <c r="W168" s="39"/>
      <c r="X168" s="39"/>
      <c r="Y168" s="22"/>
      <c r="Z16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8" s="46"/>
      <c r="AB168" s="44"/>
      <c r="AC168" s="46"/>
      <c r="AD168" s="47"/>
    </row>
    <row r="169" spans="1:30" s="14" customFormat="1" ht="16.5" thickTop="1" thickBot="1" x14ac:dyDescent="0.3">
      <c r="A169" s="52"/>
      <c r="B169" s="39"/>
      <c r="C169" s="39"/>
      <c r="D169" s="39"/>
      <c r="E169" s="39"/>
      <c r="F169" s="39"/>
      <c r="G169" s="57"/>
      <c r="H169" s="39"/>
      <c r="I169" s="52"/>
      <c r="J169" s="63"/>
      <c r="K169" s="64"/>
      <c r="L169" s="64"/>
      <c r="M169" s="64"/>
      <c r="N169" s="65"/>
      <c r="O169" s="62"/>
      <c r="P169" s="16"/>
      <c r="Q169" s="16"/>
      <c r="R169" s="16"/>
      <c r="S169" s="16"/>
      <c r="T169" s="16"/>
      <c r="U169" s="17"/>
      <c r="V169" s="68"/>
      <c r="W169" s="39"/>
      <c r="X169" s="39"/>
      <c r="Y169" s="22"/>
      <c r="Z16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69" s="46"/>
      <c r="AB169" s="44"/>
      <c r="AC169" s="46"/>
      <c r="AD169" s="47"/>
    </row>
    <row r="170" spans="1:30" s="14" customFormat="1" ht="16.5" thickTop="1" thickBot="1" x14ac:dyDescent="0.3">
      <c r="A170" s="52"/>
      <c r="B170" s="39"/>
      <c r="C170" s="39"/>
      <c r="D170" s="39"/>
      <c r="E170" s="39"/>
      <c r="F170" s="39"/>
      <c r="G170" s="57"/>
      <c r="H170" s="39"/>
      <c r="I170" s="52"/>
      <c r="J170" s="63"/>
      <c r="K170" s="64"/>
      <c r="L170" s="64"/>
      <c r="M170" s="64"/>
      <c r="N170" s="65"/>
      <c r="O170" s="62"/>
      <c r="P170" s="16"/>
      <c r="Q170" s="16"/>
      <c r="R170" s="16"/>
      <c r="S170" s="16"/>
      <c r="T170" s="16"/>
      <c r="U170" s="17"/>
      <c r="V170" s="68"/>
      <c r="W170" s="39"/>
      <c r="X170" s="39"/>
      <c r="Y170" s="22"/>
      <c r="Z17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0" s="46"/>
      <c r="AB170" s="44"/>
      <c r="AC170" s="46"/>
      <c r="AD170" s="47"/>
    </row>
    <row r="171" spans="1:30" s="14" customFormat="1" ht="16.5" thickTop="1" thickBot="1" x14ac:dyDescent="0.3">
      <c r="A171" s="52"/>
      <c r="B171" s="39"/>
      <c r="C171" s="39"/>
      <c r="D171" s="39"/>
      <c r="E171" s="39"/>
      <c r="F171" s="39"/>
      <c r="G171" s="57"/>
      <c r="H171" s="39"/>
      <c r="I171" s="52"/>
      <c r="J171" s="63"/>
      <c r="K171" s="64"/>
      <c r="L171" s="64"/>
      <c r="M171" s="64"/>
      <c r="N171" s="65"/>
      <c r="O171" s="62"/>
      <c r="P171" s="16"/>
      <c r="Q171" s="16"/>
      <c r="R171" s="16"/>
      <c r="S171" s="16"/>
      <c r="T171" s="16"/>
      <c r="U171" s="17"/>
      <c r="V171" s="68"/>
      <c r="W171" s="39"/>
      <c r="X171" s="39"/>
      <c r="Y171" s="22"/>
      <c r="Z17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1" s="46"/>
      <c r="AB171" s="44"/>
      <c r="AC171" s="46"/>
      <c r="AD171" s="47"/>
    </row>
    <row r="172" spans="1:30" s="14" customFormat="1" ht="16.5" thickTop="1" thickBot="1" x14ac:dyDescent="0.3">
      <c r="A172" s="52"/>
      <c r="B172" s="39"/>
      <c r="C172" s="39"/>
      <c r="D172" s="39"/>
      <c r="E172" s="39"/>
      <c r="F172" s="39"/>
      <c r="G172" s="57"/>
      <c r="H172" s="39"/>
      <c r="I172" s="52"/>
      <c r="J172" s="63"/>
      <c r="K172" s="64"/>
      <c r="L172" s="64"/>
      <c r="M172" s="64"/>
      <c r="N172" s="65"/>
      <c r="O172" s="62"/>
      <c r="P172" s="16"/>
      <c r="Q172" s="16"/>
      <c r="R172" s="16"/>
      <c r="S172" s="16"/>
      <c r="T172" s="16"/>
      <c r="U172" s="17"/>
      <c r="V172" s="68"/>
      <c r="W172" s="39"/>
      <c r="X172" s="39"/>
      <c r="Y172" s="22"/>
      <c r="Z17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2" s="46"/>
      <c r="AB172" s="44"/>
      <c r="AC172" s="46"/>
      <c r="AD172" s="47"/>
    </row>
    <row r="173" spans="1:30" s="14" customFormat="1" ht="16.5" thickTop="1" thickBot="1" x14ac:dyDescent="0.3">
      <c r="A173" s="52"/>
      <c r="B173" s="39"/>
      <c r="C173" s="39"/>
      <c r="D173" s="39"/>
      <c r="E173" s="39"/>
      <c r="F173" s="39"/>
      <c r="G173" s="57"/>
      <c r="H173" s="39"/>
      <c r="I173" s="52"/>
      <c r="J173" s="63"/>
      <c r="K173" s="64"/>
      <c r="L173" s="64"/>
      <c r="M173" s="64"/>
      <c r="N173" s="65"/>
      <c r="O173" s="62"/>
      <c r="P173" s="16"/>
      <c r="Q173" s="16"/>
      <c r="R173" s="16"/>
      <c r="S173" s="16"/>
      <c r="T173" s="16"/>
      <c r="U173" s="17"/>
      <c r="V173" s="68"/>
      <c r="W173" s="39"/>
      <c r="X173" s="39"/>
      <c r="Y173" s="22"/>
      <c r="Z17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3" s="46"/>
      <c r="AB173" s="44"/>
      <c r="AC173" s="46"/>
      <c r="AD173" s="47"/>
    </row>
    <row r="174" spans="1:30" s="14" customFormat="1" ht="16.5" thickTop="1" thickBot="1" x14ac:dyDescent="0.3">
      <c r="A174" s="52"/>
      <c r="B174" s="39"/>
      <c r="C174" s="39"/>
      <c r="D174" s="39"/>
      <c r="E174" s="39"/>
      <c r="F174" s="39"/>
      <c r="G174" s="57"/>
      <c r="H174" s="39"/>
      <c r="I174" s="52"/>
      <c r="J174" s="63"/>
      <c r="K174" s="64"/>
      <c r="L174" s="64"/>
      <c r="M174" s="64"/>
      <c r="N174" s="65"/>
      <c r="O174" s="62"/>
      <c r="P174" s="16"/>
      <c r="Q174" s="16"/>
      <c r="R174" s="16"/>
      <c r="S174" s="16"/>
      <c r="T174" s="16"/>
      <c r="U174" s="17"/>
      <c r="V174" s="68"/>
      <c r="W174" s="39"/>
      <c r="X174" s="39"/>
      <c r="Y174" s="22"/>
      <c r="Z17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4" s="46"/>
      <c r="AB174" s="44"/>
      <c r="AC174" s="46"/>
      <c r="AD174" s="47"/>
    </row>
    <row r="175" spans="1:30" s="14" customFormat="1" ht="16.5" thickTop="1" thickBot="1" x14ac:dyDescent="0.3">
      <c r="A175" s="52"/>
      <c r="B175" s="39"/>
      <c r="C175" s="39"/>
      <c r="D175" s="39"/>
      <c r="E175" s="39"/>
      <c r="F175" s="39"/>
      <c r="G175" s="57"/>
      <c r="H175" s="39"/>
      <c r="I175" s="52"/>
      <c r="J175" s="63"/>
      <c r="K175" s="64"/>
      <c r="L175" s="64"/>
      <c r="M175" s="64"/>
      <c r="N175" s="65"/>
      <c r="O175" s="62"/>
      <c r="P175" s="16"/>
      <c r="Q175" s="16"/>
      <c r="R175" s="16"/>
      <c r="S175" s="16"/>
      <c r="T175" s="16"/>
      <c r="U175" s="17"/>
      <c r="V175" s="68"/>
      <c r="W175" s="39"/>
      <c r="X175" s="39"/>
      <c r="Y175" s="22"/>
      <c r="Z17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5" s="46"/>
      <c r="AB175" s="44"/>
      <c r="AC175" s="46"/>
      <c r="AD175" s="47"/>
    </row>
    <row r="176" spans="1:30" s="14" customFormat="1" ht="16.5" thickTop="1" thickBot="1" x14ac:dyDescent="0.3">
      <c r="A176" s="52"/>
      <c r="B176" s="39"/>
      <c r="C176" s="39"/>
      <c r="D176" s="39"/>
      <c r="E176" s="39"/>
      <c r="F176" s="39"/>
      <c r="G176" s="57"/>
      <c r="H176" s="39"/>
      <c r="I176" s="52"/>
      <c r="J176" s="63"/>
      <c r="K176" s="64"/>
      <c r="L176" s="64"/>
      <c r="M176" s="64"/>
      <c r="N176" s="65"/>
      <c r="O176" s="62"/>
      <c r="P176" s="16"/>
      <c r="Q176" s="16"/>
      <c r="R176" s="16"/>
      <c r="S176" s="16"/>
      <c r="T176" s="16"/>
      <c r="U176" s="17"/>
      <c r="V176" s="68"/>
      <c r="W176" s="39"/>
      <c r="X176" s="39"/>
      <c r="Y176" s="22"/>
      <c r="Z17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6" s="46"/>
      <c r="AB176" s="44"/>
      <c r="AC176" s="46"/>
      <c r="AD176" s="47"/>
    </row>
    <row r="177" spans="1:30" s="14" customFormat="1" ht="16.5" thickTop="1" thickBot="1" x14ac:dyDescent="0.3">
      <c r="A177" s="52"/>
      <c r="B177" s="39"/>
      <c r="C177" s="39"/>
      <c r="D177" s="39"/>
      <c r="E177" s="39"/>
      <c r="F177" s="39"/>
      <c r="G177" s="57"/>
      <c r="H177" s="39"/>
      <c r="I177" s="52"/>
      <c r="J177" s="63"/>
      <c r="K177" s="64"/>
      <c r="L177" s="64"/>
      <c r="M177" s="64"/>
      <c r="N177" s="65"/>
      <c r="O177" s="62"/>
      <c r="P177" s="16"/>
      <c r="Q177" s="16"/>
      <c r="R177" s="16"/>
      <c r="S177" s="16"/>
      <c r="T177" s="16"/>
      <c r="U177" s="17"/>
      <c r="V177" s="68"/>
      <c r="W177" s="39"/>
      <c r="X177" s="39"/>
      <c r="Y177" s="22"/>
      <c r="Z17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7" s="46"/>
      <c r="AB177" s="44"/>
      <c r="AC177" s="46"/>
      <c r="AD177" s="47"/>
    </row>
    <row r="178" spans="1:30" s="14" customFormat="1" ht="16.5" thickTop="1" thickBot="1" x14ac:dyDescent="0.3">
      <c r="A178" s="52"/>
      <c r="B178" s="39"/>
      <c r="C178" s="39"/>
      <c r="D178" s="39"/>
      <c r="E178" s="39"/>
      <c r="F178" s="39"/>
      <c r="G178" s="57"/>
      <c r="H178" s="39"/>
      <c r="I178" s="52"/>
      <c r="J178" s="63"/>
      <c r="K178" s="64"/>
      <c r="L178" s="64"/>
      <c r="M178" s="64"/>
      <c r="N178" s="65"/>
      <c r="O178" s="62"/>
      <c r="P178" s="16"/>
      <c r="Q178" s="16"/>
      <c r="R178" s="16"/>
      <c r="S178" s="16"/>
      <c r="T178" s="16"/>
      <c r="U178" s="17"/>
      <c r="V178" s="68"/>
      <c r="W178" s="39"/>
      <c r="X178" s="39"/>
      <c r="Y178" s="22"/>
      <c r="Z17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8" s="46"/>
      <c r="AB178" s="44"/>
      <c r="AC178" s="46"/>
      <c r="AD178" s="47"/>
    </row>
    <row r="179" spans="1:30" s="14" customFormat="1" ht="16.5" thickTop="1" thickBot="1" x14ac:dyDescent="0.3">
      <c r="A179" s="52"/>
      <c r="B179" s="39"/>
      <c r="C179" s="39"/>
      <c r="D179" s="39"/>
      <c r="E179" s="39"/>
      <c r="F179" s="39"/>
      <c r="G179" s="57"/>
      <c r="H179" s="39"/>
      <c r="I179" s="52"/>
      <c r="J179" s="63"/>
      <c r="K179" s="64"/>
      <c r="L179" s="64"/>
      <c r="M179" s="64"/>
      <c r="N179" s="65"/>
      <c r="O179" s="62"/>
      <c r="P179" s="16"/>
      <c r="Q179" s="16"/>
      <c r="R179" s="16"/>
      <c r="S179" s="16"/>
      <c r="T179" s="16"/>
      <c r="U179" s="17"/>
      <c r="V179" s="68"/>
      <c r="W179" s="39"/>
      <c r="X179" s="39"/>
      <c r="Y179" s="22"/>
      <c r="Z17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79" s="46"/>
      <c r="AB179" s="44"/>
      <c r="AC179" s="46"/>
      <c r="AD179" s="47"/>
    </row>
    <row r="180" spans="1:30" s="14" customFormat="1" ht="16.5" thickTop="1" thickBot="1" x14ac:dyDescent="0.3">
      <c r="A180" s="52"/>
      <c r="B180" s="39"/>
      <c r="C180" s="39"/>
      <c r="D180" s="39"/>
      <c r="E180" s="39"/>
      <c r="F180" s="39"/>
      <c r="G180" s="57"/>
      <c r="H180" s="39"/>
      <c r="I180" s="52"/>
      <c r="J180" s="63"/>
      <c r="K180" s="64"/>
      <c r="L180" s="64"/>
      <c r="M180" s="64"/>
      <c r="N180" s="65"/>
      <c r="O180" s="62"/>
      <c r="P180" s="16"/>
      <c r="Q180" s="16"/>
      <c r="R180" s="16"/>
      <c r="S180" s="16"/>
      <c r="T180" s="16"/>
      <c r="U180" s="17"/>
      <c r="V180" s="68"/>
      <c r="W180" s="39"/>
      <c r="X180" s="39"/>
      <c r="Y180" s="22"/>
      <c r="Z18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0" s="46"/>
      <c r="AB180" s="44"/>
      <c r="AC180" s="46"/>
      <c r="AD180" s="47"/>
    </row>
    <row r="181" spans="1:30" s="14" customFormat="1" ht="16.5" thickTop="1" thickBot="1" x14ac:dyDescent="0.3">
      <c r="A181" s="52"/>
      <c r="B181" s="39"/>
      <c r="C181" s="39"/>
      <c r="D181" s="39"/>
      <c r="E181" s="39"/>
      <c r="F181" s="39"/>
      <c r="G181" s="57"/>
      <c r="H181" s="39"/>
      <c r="I181" s="52"/>
      <c r="J181" s="63"/>
      <c r="K181" s="64"/>
      <c r="L181" s="64"/>
      <c r="M181" s="64"/>
      <c r="N181" s="65"/>
      <c r="O181" s="62"/>
      <c r="P181" s="16"/>
      <c r="Q181" s="16"/>
      <c r="R181" s="16"/>
      <c r="S181" s="16"/>
      <c r="T181" s="16"/>
      <c r="U181" s="17"/>
      <c r="V181" s="68"/>
      <c r="W181" s="39"/>
      <c r="X181" s="39"/>
      <c r="Y181" s="22"/>
      <c r="Z18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1" s="46"/>
      <c r="AB181" s="44"/>
      <c r="AC181" s="46"/>
      <c r="AD181" s="47"/>
    </row>
    <row r="182" spans="1:30" s="14" customFormat="1" ht="16.5" thickTop="1" thickBot="1" x14ac:dyDescent="0.3">
      <c r="A182" s="52"/>
      <c r="B182" s="39"/>
      <c r="C182" s="39"/>
      <c r="D182" s="39"/>
      <c r="E182" s="39"/>
      <c r="F182" s="39"/>
      <c r="G182" s="57"/>
      <c r="H182" s="39"/>
      <c r="I182" s="52"/>
      <c r="J182" s="63"/>
      <c r="K182" s="64"/>
      <c r="L182" s="64"/>
      <c r="M182" s="64"/>
      <c r="N182" s="65"/>
      <c r="O182" s="62"/>
      <c r="P182" s="16"/>
      <c r="Q182" s="16"/>
      <c r="R182" s="16"/>
      <c r="S182" s="16"/>
      <c r="T182" s="16"/>
      <c r="U182" s="17"/>
      <c r="V182" s="68"/>
      <c r="W182" s="39"/>
      <c r="X182" s="39"/>
      <c r="Y182" s="22"/>
      <c r="Z18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2" s="46"/>
      <c r="AB182" s="44"/>
      <c r="AC182" s="46"/>
      <c r="AD182" s="47"/>
    </row>
    <row r="183" spans="1:30" s="14" customFormat="1" ht="16.5" thickTop="1" thickBot="1" x14ac:dyDescent="0.3">
      <c r="A183" s="52"/>
      <c r="B183" s="39"/>
      <c r="C183" s="39"/>
      <c r="D183" s="39"/>
      <c r="E183" s="39"/>
      <c r="F183" s="39"/>
      <c r="G183" s="57"/>
      <c r="H183" s="39"/>
      <c r="I183" s="52"/>
      <c r="J183" s="63"/>
      <c r="K183" s="64"/>
      <c r="L183" s="64"/>
      <c r="M183" s="64"/>
      <c r="N183" s="65"/>
      <c r="O183" s="62"/>
      <c r="P183" s="16"/>
      <c r="Q183" s="16"/>
      <c r="R183" s="16"/>
      <c r="S183" s="16"/>
      <c r="T183" s="16"/>
      <c r="U183" s="17"/>
      <c r="V183" s="68"/>
      <c r="W183" s="39"/>
      <c r="X183" s="39"/>
      <c r="Y183" s="22"/>
      <c r="Z18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3" s="46"/>
      <c r="AB183" s="44"/>
      <c r="AC183" s="46"/>
      <c r="AD183" s="47"/>
    </row>
    <row r="184" spans="1:30" s="14" customFormat="1" ht="16.5" thickTop="1" thickBot="1" x14ac:dyDescent="0.3">
      <c r="A184" s="52"/>
      <c r="B184" s="39"/>
      <c r="C184" s="39"/>
      <c r="D184" s="39"/>
      <c r="E184" s="39"/>
      <c r="F184" s="39"/>
      <c r="G184" s="57"/>
      <c r="H184" s="39"/>
      <c r="I184" s="52"/>
      <c r="J184" s="63"/>
      <c r="K184" s="64"/>
      <c r="L184" s="64"/>
      <c r="M184" s="64"/>
      <c r="N184" s="65"/>
      <c r="O184" s="62"/>
      <c r="P184" s="16"/>
      <c r="Q184" s="16"/>
      <c r="R184" s="16"/>
      <c r="S184" s="16"/>
      <c r="T184" s="16"/>
      <c r="U184" s="17"/>
      <c r="V184" s="68"/>
      <c r="W184" s="39"/>
      <c r="X184" s="39"/>
      <c r="Y184" s="22"/>
      <c r="Z18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4" s="46"/>
      <c r="AB184" s="44"/>
      <c r="AC184" s="46"/>
      <c r="AD184" s="47"/>
    </row>
    <row r="185" spans="1:30" s="14" customFormat="1" ht="16.5" thickTop="1" thickBot="1" x14ac:dyDescent="0.3">
      <c r="A185" s="52"/>
      <c r="B185" s="39"/>
      <c r="C185" s="39"/>
      <c r="D185" s="39"/>
      <c r="E185" s="39"/>
      <c r="F185" s="39"/>
      <c r="G185" s="57"/>
      <c r="H185" s="39"/>
      <c r="I185" s="52"/>
      <c r="J185" s="63"/>
      <c r="K185" s="64"/>
      <c r="L185" s="64"/>
      <c r="M185" s="64"/>
      <c r="N185" s="65"/>
      <c r="O185" s="62"/>
      <c r="P185" s="16"/>
      <c r="Q185" s="16"/>
      <c r="R185" s="16"/>
      <c r="S185" s="16"/>
      <c r="T185" s="16"/>
      <c r="U185" s="17"/>
      <c r="V185" s="68"/>
      <c r="W185" s="39"/>
      <c r="X185" s="39"/>
      <c r="Y185" s="22"/>
      <c r="Z18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5" s="46"/>
      <c r="AB185" s="44"/>
      <c r="AC185" s="46"/>
      <c r="AD185" s="47"/>
    </row>
    <row r="186" spans="1:30" s="14" customFormat="1" ht="16.5" thickTop="1" thickBot="1" x14ac:dyDescent="0.3">
      <c r="A186" s="52"/>
      <c r="B186" s="39"/>
      <c r="C186" s="39"/>
      <c r="D186" s="39"/>
      <c r="E186" s="39"/>
      <c r="F186" s="39"/>
      <c r="G186" s="57"/>
      <c r="H186" s="39"/>
      <c r="I186" s="52"/>
      <c r="J186" s="63"/>
      <c r="K186" s="64"/>
      <c r="L186" s="64"/>
      <c r="M186" s="64"/>
      <c r="N186" s="65"/>
      <c r="O186" s="62"/>
      <c r="P186" s="16"/>
      <c r="Q186" s="16"/>
      <c r="R186" s="16"/>
      <c r="S186" s="16"/>
      <c r="T186" s="16"/>
      <c r="U186" s="17"/>
      <c r="V186" s="68"/>
      <c r="W186" s="39"/>
      <c r="X186" s="39"/>
      <c r="Y186" s="22"/>
      <c r="Z18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6" s="46"/>
      <c r="AB186" s="44"/>
      <c r="AC186" s="46"/>
      <c r="AD186" s="47"/>
    </row>
    <row r="187" spans="1:30" s="14" customFormat="1" ht="16.5" thickTop="1" thickBot="1" x14ac:dyDescent="0.3">
      <c r="A187" s="52"/>
      <c r="B187" s="39"/>
      <c r="C187" s="39"/>
      <c r="D187" s="39"/>
      <c r="E187" s="39"/>
      <c r="F187" s="39"/>
      <c r="G187" s="57"/>
      <c r="H187" s="39"/>
      <c r="I187" s="52"/>
      <c r="J187" s="63"/>
      <c r="K187" s="64"/>
      <c r="L187" s="64"/>
      <c r="M187" s="64"/>
      <c r="N187" s="65"/>
      <c r="O187" s="62"/>
      <c r="P187" s="16"/>
      <c r="Q187" s="16"/>
      <c r="R187" s="16"/>
      <c r="S187" s="16"/>
      <c r="T187" s="16"/>
      <c r="U187" s="17"/>
      <c r="V187" s="67"/>
      <c r="W187" s="39"/>
      <c r="X187" s="39"/>
      <c r="Y187" s="22"/>
      <c r="Z18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7" s="46"/>
      <c r="AB187" s="44"/>
      <c r="AC187" s="46"/>
      <c r="AD187" s="47"/>
    </row>
    <row r="188" spans="1:30" s="14" customFormat="1" ht="16.5" thickTop="1" thickBot="1" x14ac:dyDescent="0.3">
      <c r="A188" s="52"/>
      <c r="B188" s="39"/>
      <c r="C188" s="39"/>
      <c r="D188" s="39"/>
      <c r="E188" s="39"/>
      <c r="F188" s="39"/>
      <c r="G188" s="57"/>
      <c r="H188" s="39"/>
      <c r="I188" s="52"/>
      <c r="J188" s="63"/>
      <c r="K188" s="64"/>
      <c r="L188" s="64"/>
      <c r="M188" s="64"/>
      <c r="N188" s="65"/>
      <c r="O188" s="62"/>
      <c r="P188" s="16"/>
      <c r="Q188" s="16"/>
      <c r="R188" s="16"/>
      <c r="S188" s="16"/>
      <c r="T188" s="16"/>
      <c r="U188" s="17"/>
      <c r="V188" s="67"/>
      <c r="W188" s="39"/>
      <c r="X188" s="39"/>
      <c r="Y188" s="22"/>
      <c r="Z18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8" s="46"/>
      <c r="AB188" s="44"/>
      <c r="AC188" s="46"/>
      <c r="AD188" s="47"/>
    </row>
    <row r="189" spans="1:30" s="14" customFormat="1" ht="16.5" thickTop="1" thickBot="1" x14ac:dyDescent="0.3">
      <c r="A189" s="52"/>
      <c r="B189" s="39"/>
      <c r="C189" s="39"/>
      <c r="D189" s="39"/>
      <c r="E189" s="39"/>
      <c r="F189" s="39"/>
      <c r="G189" s="57"/>
      <c r="H189" s="39"/>
      <c r="I189" s="52"/>
      <c r="J189" s="63"/>
      <c r="K189" s="64"/>
      <c r="L189" s="64"/>
      <c r="M189" s="64"/>
      <c r="N189" s="65"/>
      <c r="O189" s="62"/>
      <c r="P189" s="16"/>
      <c r="Q189" s="16"/>
      <c r="R189" s="16"/>
      <c r="S189" s="16"/>
      <c r="T189" s="16"/>
      <c r="U189" s="17"/>
      <c r="V189" s="67"/>
      <c r="W189" s="39"/>
      <c r="X189" s="39"/>
      <c r="Y189" s="22"/>
      <c r="Z18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89" s="46"/>
      <c r="AB189" s="44"/>
      <c r="AC189" s="46"/>
      <c r="AD189" s="47"/>
    </row>
    <row r="190" spans="1:30" s="14" customFormat="1" ht="16.5" thickTop="1" thickBot="1" x14ac:dyDescent="0.3">
      <c r="A190" s="52"/>
      <c r="B190" s="39"/>
      <c r="C190" s="39"/>
      <c r="D190" s="39"/>
      <c r="E190" s="39"/>
      <c r="F190" s="39"/>
      <c r="G190" s="57"/>
      <c r="H190" s="39"/>
      <c r="I190" s="52"/>
      <c r="J190" s="63"/>
      <c r="K190" s="64"/>
      <c r="L190" s="64"/>
      <c r="M190" s="64"/>
      <c r="N190" s="65"/>
      <c r="O190" s="62"/>
      <c r="P190" s="16"/>
      <c r="Q190" s="16"/>
      <c r="R190" s="16"/>
      <c r="S190" s="16"/>
      <c r="T190" s="16"/>
      <c r="U190" s="17"/>
      <c r="V190" s="67"/>
      <c r="W190" s="39"/>
      <c r="X190" s="39"/>
      <c r="Y190" s="22"/>
      <c r="Z19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0" s="46"/>
      <c r="AB190" s="44"/>
      <c r="AC190" s="46"/>
      <c r="AD190" s="47"/>
    </row>
    <row r="191" spans="1:30" s="14" customFormat="1" ht="16.5" thickTop="1" thickBot="1" x14ac:dyDescent="0.3">
      <c r="A191" s="52"/>
      <c r="B191" s="39"/>
      <c r="C191" s="39"/>
      <c r="D191" s="39"/>
      <c r="E191" s="39"/>
      <c r="F191" s="39"/>
      <c r="G191" s="57"/>
      <c r="H191" s="39"/>
      <c r="I191" s="52"/>
      <c r="J191" s="63"/>
      <c r="K191" s="64"/>
      <c r="L191" s="64"/>
      <c r="M191" s="64"/>
      <c r="N191" s="65"/>
      <c r="O191" s="62"/>
      <c r="P191" s="16"/>
      <c r="Q191" s="16"/>
      <c r="R191" s="16"/>
      <c r="S191" s="16"/>
      <c r="T191" s="16"/>
      <c r="U191" s="17"/>
      <c r="V191" s="67"/>
      <c r="W191" s="39"/>
      <c r="X191" s="39"/>
      <c r="Y191" s="22"/>
      <c r="Z19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1" s="46"/>
      <c r="AB191" s="44"/>
      <c r="AC191" s="46"/>
      <c r="AD191" s="47"/>
    </row>
    <row r="192" spans="1:30" s="14" customFormat="1" ht="16.5" thickTop="1" thickBot="1" x14ac:dyDescent="0.3">
      <c r="A192" s="52"/>
      <c r="B192" s="39"/>
      <c r="C192" s="39"/>
      <c r="D192" s="39"/>
      <c r="E192" s="39"/>
      <c r="F192" s="39"/>
      <c r="G192" s="57"/>
      <c r="H192" s="39"/>
      <c r="I192" s="52"/>
      <c r="J192" s="63"/>
      <c r="K192" s="64"/>
      <c r="L192" s="64"/>
      <c r="M192" s="64"/>
      <c r="N192" s="65"/>
      <c r="O192" s="62"/>
      <c r="P192" s="16"/>
      <c r="Q192" s="16"/>
      <c r="R192" s="16"/>
      <c r="S192" s="16"/>
      <c r="T192" s="16"/>
      <c r="U192" s="17"/>
      <c r="V192" s="68"/>
      <c r="W192" s="39"/>
      <c r="X192" s="39"/>
      <c r="Y192" s="22"/>
      <c r="Z19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2" s="46"/>
      <c r="AB192" s="44"/>
      <c r="AC192" s="46"/>
      <c r="AD192" s="47"/>
    </row>
    <row r="193" spans="1:30" s="14" customFormat="1" ht="16.5" thickTop="1" thickBot="1" x14ac:dyDescent="0.3">
      <c r="A193" s="52"/>
      <c r="B193" s="39"/>
      <c r="C193" s="39"/>
      <c r="D193" s="39"/>
      <c r="E193" s="39"/>
      <c r="F193" s="39"/>
      <c r="G193" s="57"/>
      <c r="H193" s="39"/>
      <c r="I193" s="52"/>
      <c r="J193" s="63"/>
      <c r="K193" s="64"/>
      <c r="L193" s="64"/>
      <c r="M193" s="64"/>
      <c r="N193" s="65"/>
      <c r="O193" s="62"/>
      <c r="P193" s="16"/>
      <c r="Q193" s="16"/>
      <c r="R193" s="16"/>
      <c r="S193" s="16"/>
      <c r="T193" s="16"/>
      <c r="U193" s="17"/>
      <c r="V193" s="68"/>
      <c r="W193" s="39"/>
      <c r="X193" s="39"/>
      <c r="Y193" s="22"/>
      <c r="Z193"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3" s="46"/>
      <c r="AB193" s="44"/>
      <c r="AC193" s="46"/>
      <c r="AD193" s="47"/>
    </row>
    <row r="194" spans="1:30" s="14" customFormat="1" ht="16.5" thickTop="1" thickBot="1" x14ac:dyDescent="0.3">
      <c r="A194" s="52"/>
      <c r="B194" s="39"/>
      <c r="C194" s="39"/>
      <c r="D194" s="39"/>
      <c r="E194" s="39"/>
      <c r="F194" s="39"/>
      <c r="G194" s="57"/>
      <c r="H194" s="39"/>
      <c r="I194" s="52"/>
      <c r="J194" s="63"/>
      <c r="K194" s="64"/>
      <c r="L194" s="64"/>
      <c r="M194" s="64"/>
      <c r="N194" s="65"/>
      <c r="O194" s="62"/>
      <c r="P194" s="16"/>
      <c r="Q194" s="16"/>
      <c r="R194" s="16"/>
      <c r="S194" s="16"/>
      <c r="T194" s="16"/>
      <c r="U194" s="17"/>
      <c r="V194" s="68"/>
      <c r="W194" s="39"/>
      <c r="X194" s="39"/>
      <c r="Y194" s="22"/>
      <c r="Z194"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4" s="46"/>
      <c r="AB194" s="44"/>
      <c r="AC194" s="46"/>
      <c r="AD194" s="47"/>
    </row>
    <row r="195" spans="1:30" s="14" customFormat="1" ht="16.5" thickTop="1" thickBot="1" x14ac:dyDescent="0.3">
      <c r="A195" s="52"/>
      <c r="B195" s="39"/>
      <c r="C195" s="39"/>
      <c r="D195" s="39"/>
      <c r="E195" s="39"/>
      <c r="F195" s="39"/>
      <c r="G195" s="57"/>
      <c r="H195" s="39"/>
      <c r="I195" s="52"/>
      <c r="J195" s="63"/>
      <c r="K195" s="64"/>
      <c r="L195" s="64"/>
      <c r="M195" s="64"/>
      <c r="N195" s="65"/>
      <c r="O195" s="62"/>
      <c r="P195" s="16"/>
      <c r="Q195" s="16"/>
      <c r="R195" s="16"/>
      <c r="S195" s="16"/>
      <c r="T195" s="16"/>
      <c r="U195" s="17"/>
      <c r="V195" s="68"/>
      <c r="W195" s="39"/>
      <c r="X195" s="39"/>
      <c r="Y195" s="22"/>
      <c r="Z195"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5" s="46"/>
      <c r="AB195" s="44"/>
      <c r="AC195" s="46"/>
      <c r="AD195" s="47"/>
    </row>
    <row r="196" spans="1:30" s="14" customFormat="1" ht="16.5" thickTop="1" thickBot="1" x14ac:dyDescent="0.3">
      <c r="A196" s="52"/>
      <c r="B196" s="39"/>
      <c r="C196" s="39"/>
      <c r="D196" s="39"/>
      <c r="E196" s="39"/>
      <c r="F196" s="39"/>
      <c r="G196" s="57"/>
      <c r="H196" s="39"/>
      <c r="I196" s="52"/>
      <c r="J196" s="63"/>
      <c r="K196" s="64"/>
      <c r="L196" s="64"/>
      <c r="M196" s="64"/>
      <c r="N196" s="65"/>
      <c r="O196" s="62"/>
      <c r="P196" s="16"/>
      <c r="Q196" s="16"/>
      <c r="R196" s="16"/>
      <c r="S196" s="16"/>
      <c r="T196" s="16"/>
      <c r="U196" s="17"/>
      <c r="V196" s="68"/>
      <c r="W196" s="39"/>
      <c r="X196" s="39"/>
      <c r="Y196" s="22"/>
      <c r="Z196"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6" s="46"/>
      <c r="AB196" s="44"/>
      <c r="AC196" s="46"/>
      <c r="AD196" s="47"/>
    </row>
    <row r="197" spans="1:30" s="14" customFormat="1" ht="16.5" thickTop="1" thickBot="1" x14ac:dyDescent="0.3">
      <c r="A197" s="52"/>
      <c r="B197" s="39"/>
      <c r="C197" s="39"/>
      <c r="D197" s="39"/>
      <c r="E197" s="39"/>
      <c r="F197" s="39"/>
      <c r="G197" s="57"/>
      <c r="H197" s="39"/>
      <c r="I197" s="52"/>
      <c r="J197" s="63"/>
      <c r="K197" s="64"/>
      <c r="L197" s="64"/>
      <c r="M197" s="64"/>
      <c r="N197" s="65"/>
      <c r="O197" s="62"/>
      <c r="P197" s="16"/>
      <c r="Q197" s="16"/>
      <c r="R197" s="16"/>
      <c r="S197" s="16"/>
      <c r="T197" s="16"/>
      <c r="U197" s="17"/>
      <c r="V197" s="68"/>
      <c r="W197" s="39"/>
      <c r="X197" s="39"/>
      <c r="Y197" s="22"/>
      <c r="Z197"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7" s="46"/>
      <c r="AB197" s="44"/>
      <c r="AC197" s="46"/>
      <c r="AD197" s="47"/>
    </row>
    <row r="198" spans="1:30" s="14" customFormat="1" ht="16.5" thickTop="1" thickBot="1" x14ac:dyDescent="0.3">
      <c r="A198" s="52"/>
      <c r="B198" s="39"/>
      <c r="C198" s="39"/>
      <c r="D198" s="39"/>
      <c r="E198" s="39"/>
      <c r="F198" s="39"/>
      <c r="G198" s="57"/>
      <c r="H198" s="39"/>
      <c r="I198" s="52"/>
      <c r="J198" s="63"/>
      <c r="K198" s="64"/>
      <c r="L198" s="64"/>
      <c r="M198" s="64"/>
      <c r="N198" s="65"/>
      <c r="O198" s="62"/>
      <c r="P198" s="16"/>
      <c r="Q198" s="16"/>
      <c r="R198" s="16"/>
      <c r="S198" s="16"/>
      <c r="T198" s="16"/>
      <c r="U198" s="17"/>
      <c r="V198" s="68"/>
      <c r="W198" s="39"/>
      <c r="X198" s="39"/>
      <c r="Y198" s="22"/>
      <c r="Z198"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8" s="46"/>
      <c r="AB198" s="44"/>
      <c r="AC198" s="46"/>
      <c r="AD198" s="47"/>
    </row>
    <row r="199" spans="1:30" s="14" customFormat="1" ht="16.5" thickTop="1" thickBot="1" x14ac:dyDescent="0.3">
      <c r="A199" s="52"/>
      <c r="B199" s="39"/>
      <c r="C199" s="39"/>
      <c r="D199" s="39"/>
      <c r="E199" s="39"/>
      <c r="F199" s="39"/>
      <c r="G199" s="57"/>
      <c r="H199" s="39"/>
      <c r="I199" s="52"/>
      <c r="J199" s="63"/>
      <c r="K199" s="64"/>
      <c r="L199" s="64"/>
      <c r="M199" s="64"/>
      <c r="N199" s="65"/>
      <c r="O199" s="62"/>
      <c r="P199" s="16"/>
      <c r="Q199" s="16"/>
      <c r="R199" s="16"/>
      <c r="S199" s="16"/>
      <c r="T199" s="16"/>
      <c r="U199" s="17"/>
      <c r="V199" s="68"/>
      <c r="W199" s="39"/>
      <c r="X199" s="39"/>
      <c r="Y199" s="22"/>
      <c r="Z199"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199" s="46"/>
      <c r="AB199" s="44"/>
      <c r="AC199" s="46"/>
      <c r="AD199" s="47"/>
    </row>
    <row r="200" spans="1:30" s="14" customFormat="1" ht="16.5" thickTop="1" thickBot="1" x14ac:dyDescent="0.3">
      <c r="A200" s="52"/>
      <c r="B200" s="39"/>
      <c r="C200" s="39"/>
      <c r="D200" s="39"/>
      <c r="E200" s="39"/>
      <c r="F200" s="39"/>
      <c r="G200" s="57"/>
      <c r="H200" s="39"/>
      <c r="I200" s="52"/>
      <c r="J200" s="63"/>
      <c r="K200" s="64"/>
      <c r="L200" s="64"/>
      <c r="M200" s="64"/>
      <c r="N200" s="65"/>
      <c r="O200" s="62"/>
      <c r="P200" s="16"/>
      <c r="Q200" s="16"/>
      <c r="R200" s="16"/>
      <c r="S200" s="16"/>
      <c r="T200" s="16"/>
      <c r="U200" s="17"/>
      <c r="V200" s="68"/>
      <c r="W200" s="39"/>
      <c r="X200" s="39"/>
      <c r="Y200" s="22"/>
      <c r="Z200"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00" s="46"/>
      <c r="AB200" s="44"/>
      <c r="AC200" s="46"/>
      <c r="AD200" s="47"/>
    </row>
    <row r="201" spans="1:30" s="14" customFormat="1" ht="16.5" thickTop="1" thickBot="1" x14ac:dyDescent="0.3">
      <c r="A201" s="52"/>
      <c r="B201" s="39"/>
      <c r="C201" s="39"/>
      <c r="D201" s="39"/>
      <c r="E201" s="39"/>
      <c r="F201" s="39"/>
      <c r="G201" s="57"/>
      <c r="H201" s="39"/>
      <c r="I201" s="52"/>
      <c r="J201" s="63"/>
      <c r="K201" s="64"/>
      <c r="L201" s="64"/>
      <c r="M201" s="64"/>
      <c r="N201" s="65"/>
      <c r="O201" s="62"/>
      <c r="P201" s="16"/>
      <c r="Q201" s="16"/>
      <c r="R201" s="16"/>
      <c r="S201" s="16"/>
      <c r="T201" s="16"/>
      <c r="U201" s="17"/>
      <c r="V201" s="68"/>
      <c r="W201" s="39"/>
      <c r="X201" s="39"/>
      <c r="Y201" s="22"/>
      <c r="Z201"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01" s="46"/>
      <c r="AB201" s="44"/>
      <c r="AC201" s="46"/>
      <c r="AD201" s="47"/>
    </row>
    <row r="202" spans="1:30" s="14" customFormat="1" ht="16.5" thickTop="1" thickBot="1" x14ac:dyDescent="0.3">
      <c r="A202" s="52"/>
      <c r="B202" s="39"/>
      <c r="C202" s="39"/>
      <c r="D202" s="39"/>
      <c r="E202" s="39"/>
      <c r="F202" s="39"/>
      <c r="G202" s="57"/>
      <c r="H202" s="39"/>
      <c r="I202" s="52"/>
      <c r="J202" s="63"/>
      <c r="K202" s="64"/>
      <c r="L202" s="64"/>
      <c r="M202" s="64"/>
      <c r="N202" s="61"/>
      <c r="O202" s="62"/>
      <c r="P202" s="16"/>
      <c r="Q202" s="16"/>
      <c r="R202" s="16"/>
      <c r="S202" s="16"/>
      <c r="T202" s="16"/>
      <c r="U202" s="16"/>
      <c r="V202" s="66"/>
      <c r="W202" s="39"/>
      <c r="X202" s="39"/>
      <c r="Y202" s="22"/>
      <c r="Z202" s="38" t="str">
        <f>IFERROR(IF( OR(ISBLANK(EquipmentList[[#This Row],[Technology]]), AND(ISBLANK(EquipmentList[[#This Row],[HP]]), ISBLANK(EquipmentList[[#This Row],[BTU/HR]])) ),"", IF(
  EquipmentList[[#This Row],[Technology]]="Boilers and Accumulators", IF(
   AND(NOT(ISBLANK(EquipmentList[[#This Row],[HP]])), NOT(ISBLANK(EquipmentList[[#This Row],[BTU/HR]]))), "pick one", IF(
    NOT(ISBLANK(EquipmentList[[#This Row],[HP]])), EquipmentList[[#This Row],[HP]] * 9.8095, EquipmentList[[#This Row],[BTU/HR]] * 0.00029307107
   )
  ), IF(
   NOT(ISBLANK(EquipmentList[[#This Row],[BTU/HR]])), "use HP",EquipmentList[[#This Row],[HP]]*0.745699872
  )
 )
), "invalid")</f>
        <v/>
      </c>
      <c r="AA202" s="46"/>
      <c r="AB202" s="44"/>
      <c r="AC202" s="46"/>
      <c r="AD202" s="47"/>
    </row>
    <row r="203" spans="1:30" ht="15.75" thickTop="1" x14ac:dyDescent="0.25"/>
  </sheetData>
  <sheetProtection algorithmName="SHA-512" hashValue="FlmV/QCTF4mEncQT6LpM0fEnK/dKmZ1f2+2wDsJhFFKbf+X/zW85Htcr9BNUYoviJO+STEgoUSJCWXHNdbuf3w==" saltValue="cQv6cyVQoeojivDjhsp7QA==" spinCount="100000" sheet="1" insertRows="0" deleteRows="0" sort="0"/>
  <protectedRanges>
    <protectedRange algorithmName="SHA-512" hashValue="/gpUhO7wtttFM7KsegDYNBmM609hN4s6fvkCyVMPQHEY6ySfjDsHzjzU1nghb+FGCJ7G+Qz8yXPkeB33FfTz7w==" saltValue="lZc5Q6uPLnGiDb1aCgTqmg==" spinCount="100000" sqref="AA3:AD202" name="EL_TSSA"/>
  </protectedRanges>
  <mergeCells count="4">
    <mergeCell ref="K1:M1"/>
    <mergeCell ref="AA1:AD1"/>
    <mergeCell ref="R1:S1"/>
    <mergeCell ref="T1:U1"/>
  </mergeCells>
  <phoneticPr fontId="6" type="noConversion"/>
  <conditionalFormatting sqref="J3:J202 O3:O202 Q3:Q202 X3:X202">
    <cfRule type="expression" dxfId="36" priority="15" stopIfTrue="1">
      <formula>AND(LEN("11-gray out")&gt;0, $A3="Boilers and Accumulators")</formula>
    </cfRule>
  </conditionalFormatting>
  <conditionalFormatting sqref="G3:H202 J3:M202 O3:O202 S3:S202 U3:U202 X3:X202">
    <cfRule type="expression" dxfId="35" priority="19" stopIfTrue="1">
      <formula>AND(LEN("13-gray out")&gt;0, $A3="Compression")</formula>
    </cfRule>
  </conditionalFormatting>
  <conditionalFormatting sqref="H3:H202 K3:M202 S3:S202 U3:U202">
    <cfRule type="expression" dxfId="34" priority="27" stopIfTrue="1">
      <formula>AND(LEN("15-gray out")&gt;0, $A3="Refrigeration")</formula>
    </cfRule>
  </conditionalFormatting>
  <conditionalFormatting sqref="G3:H202 J3:Q202 S3:S202 X3:X202">
    <cfRule type="expression" dxfId="33" priority="32" stopIfTrue="1">
      <formula>AND(LEN("17-gray out")&gt;0, $A3="Steam Prime Mover")</formula>
    </cfRule>
  </conditionalFormatting>
  <conditionalFormatting sqref="A3:A202">
    <cfRule type="expression" dxfId="32" priority="2">
      <formula>AND(LEN("02-dd-bad selection-Technology")&gt;0, NOT(ISBLANK($A3)), ISNA(VLOOKUP($A3,List_Technology,1,0)))</formula>
    </cfRule>
  </conditionalFormatting>
  <conditionalFormatting sqref="B3:AD202">
    <cfRule type="expression" dxfId="31" priority="1" stopIfTrue="1">
      <formula>AND(LEN("01-not empty")&gt;0, ISBLANK($A3), LEN(B3)&gt;0)</formula>
    </cfRule>
  </conditionalFormatting>
  <conditionalFormatting sqref="B3:F202 I3:O202 V3:X202">
    <cfRule type="expression" dxfId="30" priority="33">
      <formula>AND(LEN("18-required")&gt;0, NOT(ISBLANK($A3)), LEN(B3)=0)</formula>
    </cfRule>
  </conditionalFormatting>
  <conditionalFormatting sqref="P3:Q202">
    <cfRule type="expression" dxfId="29" priority="34">
      <formula>AND(LEN("19-required-number&gt;0")&gt;0, NOT(ISBLANK($A3)), OR(P3&lt;=0, NOT(ISNUMBER(P3))))</formula>
    </cfRule>
  </conditionalFormatting>
  <conditionalFormatting sqref="I3:I202">
    <cfRule type="expression" dxfId="28" priority="3">
      <formula>AND(LEN("03-ddd-bad selection-EquipmentType")&gt;0, NOT(ISBLANK($I3)), ISNA(VLOOKUP($I3, OFFSET(List_EquipmentType_Technology, MATCH($A3, List_EquipmentType_Technology, 0)-1, 1, COUNTIF(List_EquipmentType_Technology,$A3), 1), 1,0) ))</formula>
    </cfRule>
  </conditionalFormatting>
  <conditionalFormatting sqref="J3:J202">
    <cfRule type="expression" dxfId="27" priority="4">
      <formula>AND(LEN("04-ddd-bad selection-Hermetic")&gt;0, NOT(ISBLANK($J3)), ISNA(VLOOKUP($J3, OFFSET(List_Hermetic_Technology, MATCH($A3, List_Hermetic_Technology, 0)-1, 1, COUNTIF(List_Hermetic_Technology,$A3), 1), 1,0) ))</formula>
    </cfRule>
  </conditionalFormatting>
  <conditionalFormatting sqref="K3:K202">
    <cfRule type="expression" dxfId="26" priority="5">
      <formula>AND(LEN("05.1-ddd-bad selection-FuelType")&gt;0, NOT(ISBLANK($K3)), ISNA(VLOOKUP($K3, OFFSET(List_FuelType_Technology, MATCH($A3, List_FuelType_Technology, 0)-1, 1, COUNTIF(List_FuelType_Technology,$A3), 1), 1,0) ))</formula>
    </cfRule>
  </conditionalFormatting>
  <conditionalFormatting sqref="S3:S202 U3:U202 X3:X202 G3:H202">
    <cfRule type="expression" dxfId="25" priority="16">
      <formula>AND(LEN("12-NA not empty")&gt;0, $A3="Compression", NOT(ISBLANK(G3)))</formula>
    </cfRule>
  </conditionalFormatting>
  <conditionalFormatting sqref="S3:S202 X3:X202 P3:Q202 G3:H202">
    <cfRule type="expression" dxfId="24" priority="31">
      <formula>AND(LEN("16-NA not empty")&gt;0, $A3="Steam Prime Mover", NOT(ISBLANK(G3)))</formula>
    </cfRule>
  </conditionalFormatting>
  <conditionalFormatting sqref="N3:N202">
    <cfRule type="expression" dxfId="23" priority="7">
      <formula>AND(LEN("06-ddd-bad selection-MaterialType")&gt;0, NOT(ISBLANK($N3)), ISNA(VLOOKUP($N3, OFFSET(List_MaterialType_Technology, MATCH($A3, List_MaterialType_Technology, 0)-1, 1, COUNTIF(List_MaterialType_Technology,$A3), 1), 1,0) ))</formula>
    </cfRule>
  </conditionalFormatting>
  <conditionalFormatting sqref="O3:O202">
    <cfRule type="expression" dxfId="22" priority="8">
      <formula>AND(LEN("07-ddd-bad selection-SystemDesign")&gt;0, NOT(ISBLANK($O3)), ISNA(VLOOKUP($O3, OFFSET(List_SystemDesign_Technology, MATCH($A3, List_SystemDesign_Technology, 0)-1, 1, COUNTIF(List_SystemDesign_Technology,$A3), 1), 1,0) ))</formula>
    </cfRule>
  </conditionalFormatting>
  <conditionalFormatting sqref="Q3:Q202 X3:X202">
    <cfRule type="expression" dxfId="21" priority="14">
      <formula>AND(LEN("10-NA not empty")&gt;0, $A3="Boilers and Accumulators", NOT(ISBLANK(Q3)))</formula>
    </cfRule>
  </conditionalFormatting>
  <conditionalFormatting sqref="H3:H202 S3:S202 U3:U202">
    <cfRule type="expression" dxfId="20" priority="26">
      <formula>AND(LEN("14-NA not empty")&gt;0, $A3="Refrigeration", NOT(ISBLANK(H3)))</formula>
    </cfRule>
  </conditionalFormatting>
  <conditionalFormatting sqref="S3:S202">
    <cfRule type="expression" dxfId="19" priority="44">
      <formula>AND(LEN("21-HP not empty")&gt;0, NOT(ISBLANK($R3)), ISBLANK($S3))</formula>
    </cfRule>
  </conditionalFormatting>
  <conditionalFormatting sqref="R3:R202">
    <cfRule type="expression" dxfId="18" priority="46">
      <formula>AND(LEN("22-BTU not empty")&gt;0, NOT(ISBLANK($S3)), ISBLANK($R3))</formula>
    </cfRule>
  </conditionalFormatting>
  <conditionalFormatting sqref="R3:S202 Z3:Z202">
    <cfRule type="expression" dxfId="17" priority="78">
      <formula>AND(LEN("23-HP-BTU")&gt;0, AND(NOT(ISBLANK($R3)), NOT(ISBLANK($S3))))</formula>
    </cfRule>
  </conditionalFormatting>
  <conditionalFormatting sqref="G3:H202">
    <cfRule type="expression" dxfId="16" priority="83">
      <formula>AND(LEN("24-required boilers")&gt;0, $A3="Boilers and Accumulators", LEN(G3)=0 )</formula>
    </cfRule>
  </conditionalFormatting>
  <conditionalFormatting sqref="G3:G202">
    <cfRule type="expression" dxfId="15" priority="84">
      <formula>AND(LEN("25-year within 70yo")&gt;0, NOT(ISBLANK($A3)), IF(ISBLANK(G3), FALSE, OR(G3&lt;YEAR(TODAY())-70, G3&gt;YEAR(TODAY()), NOT(ISNUMBER(G3)))))</formula>
    </cfRule>
  </conditionalFormatting>
  <conditionalFormatting sqref="W3:X202">
    <cfRule type="expression" dxfId="14" priority="94">
      <formula>AND(LEN("26-not date-within-70y")&gt;0, NOT(ISBLANK($A3)), IF(ISERR(DATEVALUE(LEFT(W3&amp;"-01-01",10))), TRUE, OR(YEAR(DATEVALUE(LEFT(W3&amp;"-01-01",10)))-YEAR(TODAY())&lt;-70, DATEVALUE(LEFT(W3&amp;"-01-01",10))-TODAY()&gt;0)))</formula>
    </cfRule>
  </conditionalFormatting>
  <conditionalFormatting sqref="P3:P202">
    <cfRule type="expression" dxfId="13" priority="130">
      <formula>AND(LEN("28-Imp Gal")&gt;0, $A3="Boilers and Accumulators")</formula>
    </cfRule>
    <cfRule type="expression" dxfId="12" priority="132">
      <formula>AND(LEN("29-CFM")&gt;0, $A3="Compression")</formula>
    </cfRule>
    <cfRule type="expression" dxfId="11" priority="137">
      <formula>AND(LEN("30-lbs")&gt;0, $A3="Refrigeration")</formula>
    </cfRule>
  </conditionalFormatting>
  <conditionalFormatting sqref="R3:S202">
    <cfRule type="expression" dxfId="10" priority="122">
      <formula>AND(LEN("27-HP+BTU-empty")&gt;0, NOT(ISBLANK($A3)), ISBLANK($R3), ISBLANK($S3))</formula>
    </cfRule>
  </conditionalFormatting>
  <conditionalFormatting sqref="V3:W202">
    <cfRule type="expression" dxfId="9" priority="10">
      <formula>AND(LEN("09-dd-bad selection-GuardedControls")&gt;0, NOT(ISBLANK($V3)), ISNA(VLOOKUP($V3, List_GuardedControls,1,0)))</formula>
    </cfRule>
  </conditionalFormatting>
  <conditionalFormatting sqref="AB3:AB202">
    <cfRule type="expression" dxfId="8" priority="9">
      <formula>AND(LEN("08-dd-bad selection-Status")&gt;0, NOT(ISBLANK($AB3)), ISNA(VLOOKUP($AB3, List_Status,1,0)))</formula>
    </cfRule>
  </conditionalFormatting>
  <conditionalFormatting sqref="B3:C202">
    <cfRule type="expression" dxfId="7" priority="138">
      <formula>AND(LEN("31-duplicate-IDs")&gt;0, COUNTIFS($B$3:$B$202,$B3,$C$3:$C$202,$C3)&gt;1)</formula>
    </cfRule>
  </conditionalFormatting>
  <conditionalFormatting sqref="L3:M202">
    <cfRule type="expression" dxfId="6" priority="6">
      <formula>AND(LEN("05.2-ddd-bad selection-FuelTypeST")&gt;0, NOT(ISBLANK(L3)), ISNA(VLOOKUP(L3, OFFSET(List_FuelType_TechnologyST, MATCH($A3, List_FuelType_TechnologyST, 0)-1, 1, COUNTIF(List_FuelType_TechnologyST,$A3), 1), 1,0) ))</formula>
    </cfRule>
  </conditionalFormatting>
  <conditionalFormatting sqref="W3:W202">
    <cfRule type="expression" dxfId="5" priority="116">
      <formula>AND(LEN("26a-not date-within-5y")&gt;0, NOT(ISBLANK($A3)), IF(ISERR(DATEVALUE(LEFT(W3&amp;"-01-01",10))), TRUE, AND(NOT(DATEVALUE(LEFT(W3&amp;"-01-01",10))-TODAY()&gt;0),  DATEVALUE(LEFT(W3&amp;"-01-01",10))-TODAY()&lt;-365*5)))</formula>
    </cfRule>
  </conditionalFormatting>
  <conditionalFormatting sqref="R3:U202">
    <cfRule type="expression" dxfId="4" priority="35">
      <formula>AND(LEN("20-number&gt;0")&gt;0, NOT(ISBLANK($A3)), IF(ISBLANK(R3), FALSE, OR(R3&lt;=0, NOT(ISNUMBER(R3)))))</formula>
    </cfRule>
  </conditionalFormatting>
  <conditionalFormatting sqref="U3:U202">
    <cfRule type="expression" dxfId="3" priority="139">
      <formula>AND(LEN("32-PSI not empty")&gt;0, NOT(ISBLANK($T3)), ISBLANK($U3))</formula>
    </cfRule>
  </conditionalFormatting>
  <conditionalFormatting sqref="T3:T202">
    <cfRule type="expression" dxfId="2" priority="140">
      <formula>AND(LEN("33-Temp not empty")&gt;0, NOT(ISBLANK($U3)), ISBLANK($T3))</formula>
    </cfRule>
  </conditionalFormatting>
  <conditionalFormatting sqref="T3:U202">
    <cfRule type="expression" dxfId="1" priority="141">
      <formula>AND(LEN("34-PSI-Temp")&gt;0, AND(NOT(ISBLANK($T3)), NOT(ISBLANK($U3))))</formula>
    </cfRule>
    <cfRule type="expression" dxfId="0" priority="142">
      <formula>AND(LEN("35-HP+BTU-empty")&gt;0, NOT(ISBLANK($A3)), ISBLANK($T3), ISBLANK($U3))</formula>
    </cfRule>
  </conditionalFormatting>
  <dataValidations xWindow="1354" yWindow="386" count="27">
    <dataValidation type="list" allowBlank="1" showInputMessage="1" sqref="A3:A202" xr:uid="{FCBF76B4-2760-4024-87DB-DE3B08874974}">
      <formula1>List_Technology</formula1>
    </dataValidation>
    <dataValidation type="list" allowBlank="1" showInputMessage="1" promptTitle="Status" prompt="(TSSA’s Classification) - Please do not write in this cell. TSSA’s inspectors will determine the status of the equipment (active, inactive or sealed) during the verification inspection" sqref="AB3:AB202" xr:uid="{B128D6C2-87A0-481F-A5E1-A72F89CDC128}">
      <formula1>List_Status</formula1>
    </dataValidation>
    <dataValidation allowBlank="1" showInputMessage="1" promptTitle="PSI" prompt="Write the operating pressure of the equipment (i.e. actual pressure of the equipment as set by the safety valve) as opposed to the maximum allowable operating pressure (MAWP) [enter either Pressure or Temp, but not both]" sqref="T3:T202" xr:uid="{D5B1C780-74EB-41FA-9FE2-43BB50C6332B}"/>
    <dataValidation allowBlank="1" showInputMessage="1" promptTitle="Designator or Area" prompt="Write where the equipment is located in your facility (e.g basement boiler room, 2nd floor mech room, rooftop)" sqref="B3:B202" xr:uid="{23B821C5-5E25-475F-92CB-18CBF8F21E40}"/>
    <dataValidation allowBlank="1" showInputMessage="1" promptTitle="Unit #" prompt="Equipment designator as defined by the plant Piping and Instrumentation Drawing" sqref="C3:C202" xr:uid="{AEEF6A66-41E5-4748-A392-291B908655D8}"/>
    <dataValidation allowBlank="1" showInputMessage="1" promptTitle="Make" prompt="Write the full name (no abbreviations) of the equipment manufacturer as it appears on the equipment’s nameplate (e.g. CLEAVER-BROOKS INC., FULTON BOILER WORKS INC.)" sqref="D3:D202" xr:uid="{A8F56F89-CDF5-435A-8664-779BE7FE49E2}"/>
    <dataValidation allowBlank="1" showInputMessage="1" promptTitle="Model" prompt="Write the model of the equipment as it appears on the equipment’s name plate (or official equipment documentation)" sqref="E3:E202" xr:uid="{71555E01-624D-4151-82E9-BC181C547AC8}"/>
    <dataValidation allowBlank="1" showInputMessage="1" promptTitle="Canadian Registration Number" prompt="Write the unique CRN number associated with your equipment as it appears on the equipment’s name plate" sqref="H3:H202" xr:uid="{E0994878-0E8F-4BD2-84E0-4A5C78AB026B}"/>
    <dataValidation allowBlank="1" showInputMessage="1" showErrorMessage="1" promptTitle="Charge" prompt="Write the numerical value of the estimated “charge” of your equipment._x000a_Boilers and Accumulators use Imp Gal._x000a_Compression use CFM._x000a_Refrigeration use lbs." sqref="P3:P202" xr:uid="{520C6C08-F1F8-4F10-866B-099BAD51F3BC}"/>
    <dataValidation allowBlank="1" showInputMessage="1" showErrorMessage="1" promptTitle="Voltage" prompt="Write the operating line voltage of the equipment as it appears on the equipment’s name plate (or official equipment documentation)" sqref="Q3:Q202" xr:uid="{AB5621AC-CCFF-4B0D-8101-9813D11170BA}"/>
    <dataValidation allowBlank="1" showInputMessage="1" showErrorMessage="1" promptTitle="HP (Horsepower)" prompt="Write the power capacity of your equipment as measured in boiler horsepower (for boilers) or brake horsepower for compressors or refrigeration " sqref="R3:R202" xr:uid="{E45F81E8-BCB7-4982-AE34-554369C18841}"/>
    <dataValidation allowBlank="1" showInputMessage="1" showErrorMessage="1" promptTitle="BTU/HR" prompt="If HP is not available, write the boiler’s power output in BTU (British Thermal Unit) per hour as it appears on the equipment’s name plate (or official equipment documentation)" sqref="S3:S202" xr:uid="{66729B13-4714-49D1-B0F3-EFC46D366EEA}"/>
    <dataValidation allowBlank="1" showInputMessage="1" promptTitle="Plant Code" prompt="(TSSA’s Classification) - Please do not write in this cell. TSSA will classify and assign appropriate codes for your plant" sqref="AA3:AB202" xr:uid="{E4806570-3919-4DDB-857B-C21677BF5805}"/>
    <dataValidation allowBlank="1" showInputMessage="1" promptTitle="Temperature °C" prompt="Write the operating temperature (as opposed to the rated maximum) of the equipment as measured in the Celsius scale_x000a_[enter either Pressure or Temp, but not both]" sqref="U3:U202" xr:uid="{54E29074-B465-4CBB-8993-77EF524418E2}"/>
    <dataValidation allowBlank="1" showInputMessage="1" showErrorMessage="1" promptTitle="Seal #" prompt="(TSSA’s Classification) - Please do not write in this cell. TSSA’s inspectors will write the unique identifier of the seal if the equipment has been sealed by TSSA" sqref="AC3:AC202" xr:uid="{786F9CD8-04B6-4F37-9125-479D9C0DDC0A}"/>
    <dataValidation allowBlank="1" showInputMessage="1" promptTitle="Serial Number" prompt="Write the serial number of the equipment on the equipment’s name plate (or official equipment documentation)" sqref="F3:F202" xr:uid="{53619F0C-E982-45F0-AD79-E2FA09133734}"/>
    <dataValidation allowBlank="1" showInputMessage="1" promptTitle="Year Built" prompt="Write the year of the equipment’s build as it appears on the equipment’s name plate (or official equipment documentation). For Refrigeration equipment, Year Built is mandatory only if Equipment Type is Pressure Vessel, otherwise not required." sqref="G3:G202" xr:uid="{6DA39652-F475-4B3E-84AF-17ECB3849E02}"/>
    <dataValidation type="list" allowBlank="1" showInputMessage="1" promptTitle="Tertiary Fuel Type" prompt="If applicable, select appropriate tertiary fuel used by your equipment from this drop-down menu. Select &quot;None&quot; if it is not applicable." sqref="M3:M202" xr:uid="{980A1ACC-6216-4E72-AEE6-0CDCD9245B7E}">
      <formula1>OFFSET(List_FuelType_TechnologyST, MATCH($A3, List_FuelType_TechnologyST, 0)-1, 1, COUNTIF(List_FuelType_TechnologyST,$A3), 1)</formula1>
    </dataValidation>
    <dataValidation type="list" allowBlank="1" showInputMessage="1" promptTitle="System Design" prompt="Select the appropriate system design from this drop-down menu" sqref="O3:O202" xr:uid="{762703DD-E37E-4BD7-BA88-7C970333ED91}">
      <formula1>OFFSET(List_SystemDesign_Technology, MATCH($A3, List_SystemDesign_Technology, 0)-1, 1, COUNTIF(List_SystemDesign_Technology,$A3), 1)</formula1>
    </dataValidation>
    <dataValidation type="list" allowBlank="1" showInputMessage="1" promptTitle="Material Type" prompt="Select the appropriate material type associated with the working fluid used by your equipment from this drop-down menu" sqref="N3:N202" xr:uid="{5FA4D626-70B1-4195-9617-F9B86F6E8FA4}">
      <formula1>OFFSET(List_MaterialType_Technology, MATCH($A3, List_MaterialType_Technology, 0)-1, 1, COUNTIF(List_MaterialType_Technology,$A3), 1)</formula1>
    </dataValidation>
    <dataValidation type="list" allowBlank="1" showInputMessage="1" promptTitle="Equipment Type" prompt="Select the appropriate type that best describes this equipment from this drop-down menu" sqref="I3:I202" xr:uid="{A77967F8-A189-4756-A55A-2ACB7CD604A0}">
      <formula1>OFFSET(List_EquipmentType_Technology, MATCH($A3, List_EquipmentType_Technology, 0)-1, 1, COUNTIF(List_EquipmentType_Technology,$A3), 1)</formula1>
    </dataValidation>
    <dataValidation type="list" allowBlank="1" showInputMessage="1" promptTitle="Hermetic" prompt="Select “yes” or “no” to denote if your equipment is using hermetic refrigerant motor-compressor or not" sqref="J3:J202" xr:uid="{849544F7-0B34-4231-8DF5-1DB154CF8669}">
      <formula1>OFFSET(List_Hermetic_Technology, MATCH($A3, List_Hermetic_Technology, 0)-1, 1, COUNTIF(List_Hermetic_Technology,$A3), 1)</formula1>
    </dataValidation>
    <dataValidation type="list" allowBlank="1" showInputMessage="1" promptTitle="Primary Fuel Type" prompt="Select the appropriate primary fuel used by your equipment from this drop-down menu" sqref="K3:K202" xr:uid="{57DC7D3D-0180-421F-9854-EE9664445051}">
      <formula1>OFFSET(List_FuelType_Technology, MATCH($A3, List_FuelType_Technology, 0)-1, 1, COUNTIF(List_FuelType_Technology,$A3), 1)</formula1>
    </dataValidation>
    <dataValidation allowBlank="1" showInputMessage="1" showErrorMessage="1" promptTitle="Install Date" prompt="yyyy-MM-dd" sqref="X3:X202" xr:uid="{99CC5767-BE27-4F58-98D9-1D067C6F721F}"/>
    <dataValidation type="list" allowBlank="1" showInputMessage="1" promptTitle="Secondary Fuel Type" prompt="If applicable, select appropriate secondary fuel used by your equipment from this drop-down menu. Select &quot;None&quot; if it is not applicable." sqref="L3:L202" xr:uid="{1D045645-C7AD-4238-857F-A1CC55BE1B4C}">
      <formula1>OFFSET(List_FuelType_TechnologyST, MATCH($A3, List_FuelType_TechnologyST, 0)-1, 1, COUNTIF(List_FuelType_TechnologyST,$A3), 1)</formula1>
    </dataValidation>
    <dataValidation allowBlank="1" showInputMessage="1" promptTitle="Customer Notes" prompt="Optional notes. Can refer to an attachment if more detailed notes are provided for that equipment item (photos, supporting documentation, etc)" sqref="Y3:Y202" xr:uid="{FDC03407-4289-4DCA-8FAB-1D578C68BC91}"/>
    <dataValidation allowBlank="1" showInputMessage="1" promptTitle="Safety Valve Service Date" prompt="Enter the most recent safety valve service date (yyyy-MM-dd)" sqref="W3:W202" xr:uid="{9D77888E-B878-458A-AD98-1DA845B5BD7A}"/>
  </dataValidations>
  <pageMargins left="0.23622047244094491" right="0.23622047244094491" top="0.74803149606299213" bottom="0.74803149606299213" header="0.31496062992125984" footer="0.31496062992125984"/>
  <pageSetup scale="45" fitToHeight="0" orientation="landscape" horizontalDpi="1200" verticalDpi="1200" r:id="rId1"/>
  <ignoredErrors>
    <ignoredError sqref="Z3:Z4 Z5:Z202" unlockedFormula="1"/>
  </ignoredErrors>
  <tableParts count="1">
    <tablePart r:id="rId2"/>
  </tableParts>
  <extLst>
    <ext xmlns:x14="http://schemas.microsoft.com/office/spreadsheetml/2009/9/main" uri="{CCE6A557-97BC-4b89-ADB6-D9C93CAAB3DF}">
      <x14:dataValidations xmlns:xm="http://schemas.microsoft.com/office/excel/2006/main" xWindow="1354" yWindow="386" count="1">
        <x14:dataValidation type="list" allowBlank="1" showInputMessage="1" promptTitle="Guarded Controls" prompt="Select if the equipment is guarded (i.e. has fail safe devices that safely limit operation of the device and has an alert system), please select “Y” (Yes) from the drop down menu" xr:uid="{0252BB63-BD7A-4828-9CD8-A4B2345ABAF8}">
          <x14:formula1>
            <xm:f>LOV!$AI$2:$AI$3</xm:f>
          </x14:formula1>
          <xm:sqref>V3:V202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EE641-3D9F-49F2-88B2-459ED4DEA5C6}">
  <dimension ref="A1:AI22"/>
  <sheetViews>
    <sheetView workbookViewId="0"/>
  </sheetViews>
  <sheetFormatPr defaultRowHeight="15" x14ac:dyDescent="0.25"/>
  <cols>
    <col min="1" max="1" width="24.85546875" style="3" bestFit="1" customWidth="1"/>
    <col min="2" max="2" width="3" style="3" bestFit="1" customWidth="1"/>
    <col min="3" max="3" width="2.85546875" style="3" customWidth="1"/>
    <col min="4" max="4" width="23.7109375" style="3" bestFit="1" customWidth="1"/>
    <col min="5" max="5" width="2.85546875" style="3" customWidth="1"/>
    <col min="6" max="6" width="23.7109375" style="3" bestFit="1" customWidth="1"/>
    <col min="7" max="7" width="18.42578125" style="3" bestFit="1" customWidth="1"/>
    <col min="8" max="8" width="3" style="3" bestFit="1" customWidth="1"/>
    <col min="9" max="9" width="2.85546875" style="3" customWidth="1"/>
    <col min="10" max="10" width="12.7109375" style="3" bestFit="1" customWidth="1"/>
    <col min="11" max="11" width="14.5703125" style="3" bestFit="1" customWidth="1"/>
    <col min="12" max="12" width="2.85546875" style="3" customWidth="1"/>
    <col min="13" max="13" width="23.7109375" style="3" bestFit="1" customWidth="1"/>
    <col min="14" max="14" width="14.85546875" style="3" bestFit="1" customWidth="1"/>
    <col min="15" max="15" width="2.28515625" style="3" bestFit="1" customWidth="1"/>
    <col min="16" max="16" width="2.85546875" style="3" customWidth="1"/>
    <col min="17" max="17" width="23.7109375" style="3" bestFit="1" customWidth="1"/>
    <col min="18" max="18" width="14.85546875" style="3" bestFit="1" customWidth="1"/>
    <col min="19" max="19" width="2.28515625" style="3" bestFit="1" customWidth="1"/>
    <col min="20" max="20" width="2.85546875" style="3" customWidth="1"/>
    <col min="21" max="21" width="23.7109375" style="3" bestFit="1" customWidth="1"/>
    <col min="22" max="22" width="29" style="3" bestFit="1" customWidth="1"/>
    <col min="23" max="23" width="4.140625" style="3" bestFit="1" customWidth="1"/>
    <col min="24" max="24" width="2.85546875" style="3" customWidth="1"/>
    <col min="25" max="25" width="12.7109375" style="3" bestFit="1" customWidth="1"/>
    <col min="26" max="26" width="19.28515625" style="3" bestFit="1" customWidth="1"/>
    <col min="27" max="27" width="2.28515625" style="3" bestFit="1" customWidth="1"/>
    <col min="28" max="28" width="2.85546875" style="3" customWidth="1"/>
    <col min="29" max="29" width="23.7109375" style="3" bestFit="1" customWidth="1"/>
    <col min="30" max="30" width="12.28515625" style="3" bestFit="1" customWidth="1"/>
    <col min="31" max="31" width="2.85546875" style="3" customWidth="1"/>
    <col min="32" max="32" width="8" style="3" bestFit="1" customWidth="1"/>
    <col min="33" max="33" width="2.28515625" style="3" bestFit="1" customWidth="1"/>
    <col min="34" max="34" width="2.85546875" style="3" customWidth="1"/>
    <col min="35" max="35" width="23.28515625" style="3" bestFit="1" customWidth="1"/>
    <col min="36" max="16384" width="9.140625" style="3"/>
  </cols>
  <sheetData>
    <row r="1" spans="1:35" x14ac:dyDescent="0.25">
      <c r="A1" s="3" t="s">
        <v>50</v>
      </c>
      <c r="B1" s="3" t="s">
        <v>117</v>
      </c>
      <c r="D1" s="3" t="s">
        <v>11</v>
      </c>
      <c r="F1" s="3" t="s">
        <v>11</v>
      </c>
      <c r="G1" s="3" t="s">
        <v>17</v>
      </c>
      <c r="H1" s="3" t="s">
        <v>117</v>
      </c>
      <c r="J1" s="3" t="s">
        <v>11</v>
      </c>
      <c r="K1" s="3" t="s">
        <v>18</v>
      </c>
      <c r="M1" s="3" t="s">
        <v>11</v>
      </c>
      <c r="N1" s="3" t="s">
        <v>19</v>
      </c>
      <c r="O1" s="3" t="s">
        <v>117</v>
      </c>
      <c r="Q1" s="3" t="s">
        <v>11</v>
      </c>
      <c r="R1" s="3" t="s">
        <v>19</v>
      </c>
      <c r="S1" s="3" t="s">
        <v>117</v>
      </c>
      <c r="U1" s="3" t="s">
        <v>11</v>
      </c>
      <c r="V1" s="3" t="s">
        <v>20</v>
      </c>
      <c r="W1" s="3" t="s">
        <v>117</v>
      </c>
      <c r="Y1" s="3" t="s">
        <v>11</v>
      </c>
      <c r="Z1" s="3" t="s">
        <v>65</v>
      </c>
      <c r="AA1" s="3" t="s">
        <v>117</v>
      </c>
      <c r="AC1" s="3" t="s">
        <v>11</v>
      </c>
      <c r="AD1" s="3" t="s">
        <v>100</v>
      </c>
      <c r="AF1" s="3" t="s">
        <v>30</v>
      </c>
      <c r="AG1" s="3" t="s">
        <v>117</v>
      </c>
      <c r="AI1" s="3" t="s">
        <v>32</v>
      </c>
    </row>
    <row r="2" spans="1:35" x14ac:dyDescent="0.25">
      <c r="A2" s="3" t="s">
        <v>186</v>
      </c>
      <c r="B2" s="3">
        <v>1</v>
      </c>
      <c r="D2" s="3" t="s">
        <v>61</v>
      </c>
      <c r="F2" s="3" t="s">
        <v>61</v>
      </c>
      <c r="G2" s="3" t="s">
        <v>68</v>
      </c>
      <c r="H2" s="3">
        <v>1</v>
      </c>
      <c r="J2" s="3" t="s">
        <v>63</v>
      </c>
      <c r="K2" s="3" t="s">
        <v>66</v>
      </c>
      <c r="M2" s="3" t="s">
        <v>61</v>
      </c>
      <c r="N2" s="3" t="s">
        <v>81</v>
      </c>
      <c r="O2" s="3" t="s">
        <v>82</v>
      </c>
      <c r="Q2" s="3" t="s">
        <v>61</v>
      </c>
      <c r="R2" s="3" t="s">
        <v>81</v>
      </c>
      <c r="S2" s="3" t="s">
        <v>82</v>
      </c>
      <c r="U2" s="3" t="s">
        <v>61</v>
      </c>
      <c r="V2" s="3" t="s">
        <v>101</v>
      </c>
      <c r="W2" s="3">
        <v>1</v>
      </c>
      <c r="Y2" s="3" t="s">
        <v>63</v>
      </c>
      <c r="Z2" s="3" t="s">
        <v>92</v>
      </c>
      <c r="AA2" s="3" t="s">
        <v>82</v>
      </c>
      <c r="AC2" s="3" t="s">
        <v>61</v>
      </c>
      <c r="AD2" s="3" t="s">
        <v>145</v>
      </c>
      <c r="AF2" s="3" t="s">
        <v>142</v>
      </c>
      <c r="AG2" s="3" t="s">
        <v>82</v>
      </c>
      <c r="AI2" s="3" t="s">
        <v>66</v>
      </c>
    </row>
    <row r="3" spans="1:35" x14ac:dyDescent="0.25">
      <c r="A3" s="3" t="s">
        <v>187</v>
      </c>
      <c r="B3" s="19" t="s">
        <v>171</v>
      </c>
      <c r="D3" s="3" t="s">
        <v>62</v>
      </c>
      <c r="F3" s="3" t="s">
        <v>61</v>
      </c>
      <c r="G3" s="3" t="s">
        <v>69</v>
      </c>
      <c r="H3" s="3">
        <v>2</v>
      </c>
      <c r="J3" s="3" t="s">
        <v>63</v>
      </c>
      <c r="K3" s="3" t="s">
        <v>67</v>
      </c>
      <c r="M3" s="3" t="s">
        <v>61</v>
      </c>
      <c r="N3" s="3" t="s">
        <v>68</v>
      </c>
      <c r="O3" s="3" t="s">
        <v>83</v>
      </c>
      <c r="Q3" s="3" t="s">
        <v>61</v>
      </c>
      <c r="R3" s="3" t="s">
        <v>68</v>
      </c>
      <c r="S3" s="3" t="s">
        <v>83</v>
      </c>
      <c r="U3" s="3" t="s">
        <v>61</v>
      </c>
      <c r="V3" s="3" t="s">
        <v>102</v>
      </c>
      <c r="W3" s="3">
        <v>2</v>
      </c>
      <c r="Y3" s="3" t="s">
        <v>63</v>
      </c>
      <c r="Z3" s="3" t="s">
        <v>93</v>
      </c>
      <c r="AA3" s="3" t="s">
        <v>83</v>
      </c>
      <c r="AC3" s="3" t="s">
        <v>62</v>
      </c>
      <c r="AD3" s="3" t="s">
        <v>99</v>
      </c>
      <c r="AF3" s="3" t="s">
        <v>95</v>
      </c>
      <c r="AG3" s="3" t="s">
        <v>96</v>
      </c>
      <c r="AI3" s="3" t="s">
        <v>67</v>
      </c>
    </row>
    <row r="4" spans="1:35" x14ac:dyDescent="0.25">
      <c r="A4" s="3" t="s">
        <v>188</v>
      </c>
      <c r="B4" s="3">
        <v>5</v>
      </c>
      <c r="D4" s="3" t="s">
        <v>63</v>
      </c>
      <c r="F4" s="3" t="s">
        <v>61</v>
      </c>
      <c r="G4" s="3" t="s">
        <v>70</v>
      </c>
      <c r="H4" s="3">
        <v>3</v>
      </c>
      <c r="M4" s="3" t="s">
        <v>61</v>
      </c>
      <c r="N4" s="3" t="s">
        <v>84</v>
      </c>
      <c r="O4" s="3" t="s">
        <v>85</v>
      </c>
      <c r="Q4" s="3" t="s">
        <v>61</v>
      </c>
      <c r="R4" s="3" t="s">
        <v>84</v>
      </c>
      <c r="S4" s="3" t="s">
        <v>85</v>
      </c>
      <c r="U4" s="3" t="s">
        <v>61</v>
      </c>
      <c r="V4" s="3" t="s">
        <v>103</v>
      </c>
      <c r="W4" s="3">
        <v>3</v>
      </c>
      <c r="Y4" s="3" t="s">
        <v>63</v>
      </c>
      <c r="Z4" s="3" t="s">
        <v>94</v>
      </c>
      <c r="AA4" s="3" t="s">
        <v>85</v>
      </c>
      <c r="AC4" s="3" t="s">
        <v>63</v>
      </c>
      <c r="AD4" s="3" t="s">
        <v>146</v>
      </c>
      <c r="AF4" s="3" t="s">
        <v>97</v>
      </c>
      <c r="AG4" s="3" t="s">
        <v>98</v>
      </c>
    </row>
    <row r="5" spans="1:35" x14ac:dyDescent="0.25">
      <c r="A5" s="3" t="s">
        <v>36</v>
      </c>
      <c r="B5" s="3">
        <v>6</v>
      </c>
      <c r="D5" s="3" t="s">
        <v>64</v>
      </c>
      <c r="F5" s="3" t="s">
        <v>61</v>
      </c>
      <c r="G5" s="3" t="s">
        <v>71</v>
      </c>
      <c r="H5" s="3">
        <v>4</v>
      </c>
      <c r="M5" s="3" t="s">
        <v>61</v>
      </c>
      <c r="N5" s="3" t="s">
        <v>86</v>
      </c>
      <c r="O5" s="3" t="s">
        <v>87</v>
      </c>
      <c r="Q5" s="3" t="s">
        <v>61</v>
      </c>
      <c r="R5" s="3" t="s">
        <v>86</v>
      </c>
      <c r="S5" s="3" t="s">
        <v>87</v>
      </c>
      <c r="U5" s="3" t="s">
        <v>62</v>
      </c>
      <c r="V5" s="3" t="s">
        <v>104</v>
      </c>
      <c r="W5" s="3">
        <v>4</v>
      </c>
      <c r="Y5" s="3" t="s">
        <v>63</v>
      </c>
      <c r="Z5" s="3" t="s">
        <v>170</v>
      </c>
      <c r="AA5" s="19" t="s">
        <v>171</v>
      </c>
    </row>
    <row r="6" spans="1:35" x14ac:dyDescent="0.25">
      <c r="A6" s="3" t="s">
        <v>189</v>
      </c>
      <c r="B6" s="19" t="s">
        <v>171</v>
      </c>
      <c r="F6" s="3" t="s">
        <v>61</v>
      </c>
      <c r="G6" s="3" t="s">
        <v>141</v>
      </c>
      <c r="H6" s="3">
        <v>5</v>
      </c>
      <c r="M6" s="3" t="s">
        <v>61</v>
      </c>
      <c r="N6" s="3" t="s">
        <v>88</v>
      </c>
      <c r="O6" s="3" t="s">
        <v>89</v>
      </c>
      <c r="Q6" s="3" t="s">
        <v>61</v>
      </c>
      <c r="R6" s="3" t="s">
        <v>88</v>
      </c>
      <c r="S6" s="3" t="s">
        <v>89</v>
      </c>
      <c r="U6" s="3" t="s">
        <v>62</v>
      </c>
      <c r="V6" s="3" t="s">
        <v>105</v>
      </c>
      <c r="W6" s="3">
        <v>5</v>
      </c>
    </row>
    <row r="7" spans="1:35" x14ac:dyDescent="0.25">
      <c r="A7" s="3" t="s">
        <v>37</v>
      </c>
      <c r="B7" s="3">
        <v>9</v>
      </c>
      <c r="F7" s="3" t="s">
        <v>61</v>
      </c>
      <c r="G7" s="3" t="s">
        <v>72</v>
      </c>
      <c r="H7" s="3">
        <v>6</v>
      </c>
      <c r="M7" s="3" t="s">
        <v>61</v>
      </c>
      <c r="N7" s="3" t="s">
        <v>90</v>
      </c>
      <c r="O7" s="3" t="s">
        <v>91</v>
      </c>
      <c r="Q7" s="3" t="s">
        <v>61</v>
      </c>
      <c r="R7" s="3" t="s">
        <v>90</v>
      </c>
      <c r="S7" s="3" t="s">
        <v>91</v>
      </c>
      <c r="U7" s="3" t="s">
        <v>62</v>
      </c>
      <c r="V7" s="3" t="s">
        <v>106</v>
      </c>
      <c r="W7" s="3">
        <v>6</v>
      </c>
    </row>
    <row r="8" spans="1:35" x14ac:dyDescent="0.25">
      <c r="A8" s="3" t="s">
        <v>38</v>
      </c>
      <c r="B8" s="3">
        <v>10</v>
      </c>
      <c r="F8" s="3" t="s">
        <v>61</v>
      </c>
      <c r="G8" s="3" t="s">
        <v>73</v>
      </c>
      <c r="H8" s="3">
        <v>7</v>
      </c>
      <c r="Q8" s="3" t="s">
        <v>61</v>
      </c>
      <c r="R8" s="3" t="s">
        <v>169</v>
      </c>
      <c r="S8" s="19" t="s">
        <v>171</v>
      </c>
      <c r="U8" s="3" t="s">
        <v>62</v>
      </c>
      <c r="V8" s="3" t="s">
        <v>107</v>
      </c>
      <c r="W8" s="3">
        <v>7</v>
      </c>
    </row>
    <row r="9" spans="1:35" x14ac:dyDescent="0.25">
      <c r="A9" s="3" t="s">
        <v>39</v>
      </c>
      <c r="B9" s="3">
        <v>11</v>
      </c>
      <c r="F9" s="3" t="s">
        <v>62</v>
      </c>
      <c r="G9" s="3" t="s">
        <v>74</v>
      </c>
      <c r="H9" s="3">
        <v>8</v>
      </c>
      <c r="U9" s="3" t="s">
        <v>63</v>
      </c>
      <c r="V9" s="3" t="s">
        <v>108</v>
      </c>
      <c r="W9" s="3" t="s">
        <v>108</v>
      </c>
    </row>
    <row r="10" spans="1:35" x14ac:dyDescent="0.25">
      <c r="A10" s="3" t="s">
        <v>190</v>
      </c>
      <c r="B10" s="19" t="s">
        <v>171</v>
      </c>
      <c r="F10" s="3" t="s">
        <v>62</v>
      </c>
      <c r="G10" s="3" t="s">
        <v>75</v>
      </c>
      <c r="H10" s="3">
        <v>9</v>
      </c>
      <c r="U10" s="3" t="s">
        <v>63</v>
      </c>
      <c r="V10" s="3" t="s">
        <v>109</v>
      </c>
      <c r="W10" s="3" t="s">
        <v>109</v>
      </c>
    </row>
    <row r="11" spans="1:35" x14ac:dyDescent="0.25">
      <c r="F11" s="3" t="s">
        <v>62</v>
      </c>
      <c r="G11" s="3" t="s">
        <v>76</v>
      </c>
      <c r="H11" s="3">
        <v>10</v>
      </c>
      <c r="U11" s="3" t="s">
        <v>63</v>
      </c>
      <c r="V11" s="3" t="s">
        <v>110</v>
      </c>
      <c r="W11" s="3" t="s">
        <v>110</v>
      </c>
    </row>
    <row r="12" spans="1:35" x14ac:dyDescent="0.25">
      <c r="F12" s="3" t="s">
        <v>62</v>
      </c>
      <c r="G12" s="3" t="s">
        <v>77</v>
      </c>
      <c r="H12" s="3">
        <v>11</v>
      </c>
      <c r="U12" s="3" t="s">
        <v>63</v>
      </c>
      <c r="V12" s="3" t="s">
        <v>111</v>
      </c>
      <c r="W12" s="3" t="s">
        <v>112</v>
      </c>
    </row>
    <row r="13" spans="1:35" x14ac:dyDescent="0.25">
      <c r="F13" s="3" t="s">
        <v>63</v>
      </c>
      <c r="G13" s="3" t="s">
        <v>74</v>
      </c>
      <c r="H13" s="3">
        <v>8</v>
      </c>
      <c r="U13" s="3" t="s">
        <v>63</v>
      </c>
      <c r="V13" s="3" t="s">
        <v>113</v>
      </c>
      <c r="W13" s="3" t="s">
        <v>113</v>
      </c>
    </row>
    <row r="14" spans="1:35" x14ac:dyDescent="0.25">
      <c r="F14" s="3" t="s">
        <v>63</v>
      </c>
      <c r="G14" s="3" t="s">
        <v>75</v>
      </c>
      <c r="H14" s="3">
        <v>9</v>
      </c>
      <c r="U14" s="3" t="s">
        <v>63</v>
      </c>
      <c r="V14" s="3" t="s">
        <v>114</v>
      </c>
      <c r="W14" s="3" t="s">
        <v>114</v>
      </c>
    </row>
    <row r="15" spans="1:35" x14ac:dyDescent="0.25">
      <c r="F15" s="3" t="s">
        <v>63</v>
      </c>
      <c r="G15" s="3" t="s">
        <v>76</v>
      </c>
      <c r="H15" s="3">
        <v>10</v>
      </c>
      <c r="U15" s="3" t="s">
        <v>63</v>
      </c>
      <c r="V15" s="3" t="s">
        <v>115</v>
      </c>
      <c r="W15" s="3" t="s">
        <v>115</v>
      </c>
    </row>
    <row r="16" spans="1:35" x14ac:dyDescent="0.25">
      <c r="F16" s="3" t="s">
        <v>63</v>
      </c>
      <c r="G16" s="3" t="s">
        <v>77</v>
      </c>
      <c r="H16" s="3">
        <v>11</v>
      </c>
      <c r="U16" s="3" t="s">
        <v>63</v>
      </c>
      <c r="V16" s="3" t="s">
        <v>116</v>
      </c>
      <c r="W16" s="3" t="s">
        <v>116</v>
      </c>
    </row>
    <row r="17" spans="6:8" x14ac:dyDescent="0.25">
      <c r="F17" s="3" t="s">
        <v>63</v>
      </c>
      <c r="G17" s="3" t="s">
        <v>78</v>
      </c>
      <c r="H17" s="3">
        <v>12</v>
      </c>
    </row>
    <row r="18" spans="6:8" x14ac:dyDescent="0.25">
      <c r="F18" s="3" t="s">
        <v>63</v>
      </c>
      <c r="G18" s="3" t="s">
        <v>79</v>
      </c>
      <c r="H18" s="3">
        <v>13</v>
      </c>
    </row>
    <row r="19" spans="6:8" x14ac:dyDescent="0.25">
      <c r="F19" s="3" t="s">
        <v>63</v>
      </c>
      <c r="G19" s="3" t="s">
        <v>80</v>
      </c>
      <c r="H19" s="3">
        <v>14</v>
      </c>
    </row>
    <row r="20" spans="6:8" x14ac:dyDescent="0.25">
      <c r="F20" s="3" t="s">
        <v>63</v>
      </c>
      <c r="G20" s="3" t="s">
        <v>151</v>
      </c>
      <c r="H20" s="21">
        <v>16</v>
      </c>
    </row>
    <row r="21" spans="6:8" x14ac:dyDescent="0.25">
      <c r="F21" s="3" t="s">
        <v>64</v>
      </c>
      <c r="G21" s="3" t="s">
        <v>150</v>
      </c>
      <c r="H21" s="3">
        <v>15</v>
      </c>
    </row>
    <row r="22" spans="6:8" x14ac:dyDescent="0.25">
      <c r="F22" s="3" t="s">
        <v>64</v>
      </c>
      <c r="G22" s="3" t="s">
        <v>151</v>
      </c>
      <c r="H22" s="3">
        <v>16</v>
      </c>
    </row>
  </sheetData>
  <sheetProtection algorithmName="SHA-512" hashValue="bjj0Q8VK6jLgX7bEPn/VdwwMm+OIqQ2b4U+1qqAMHRUuStCKgWePLfGoKCRUlTl6JchPc8nnecwle9y1fQvluw==" saltValue="W01Ov4FxsGZSOg59agkHlA==" spinCount="100000" sheet="1" objects="1" scenarios="1"/>
  <sortState xmlns:xlrd2="http://schemas.microsoft.com/office/spreadsheetml/2017/richdata2" ref="A2:B7">
    <sortCondition ref="B2:B7"/>
  </sortState>
  <pageMargins left="0.7" right="0.7" top="0.75" bottom="0.75" header="0.3" footer="0.3"/>
  <pageSetup orientation="portrait" horizontalDpi="1200" verticalDpi="1200"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0399E-728C-4C60-B7D5-981F76F4C4C3}">
  <dimension ref="A1:D47"/>
  <sheetViews>
    <sheetView workbookViewId="0"/>
  </sheetViews>
  <sheetFormatPr defaultRowHeight="15" x14ac:dyDescent="0.25"/>
  <cols>
    <col min="1" max="1" width="15.42578125" bestFit="1" customWidth="1"/>
    <col min="2" max="2" width="26.42578125" bestFit="1" customWidth="1"/>
    <col min="3" max="3" width="8.42578125" bestFit="1" customWidth="1"/>
    <col min="4" max="4" width="45.140625" bestFit="1" customWidth="1"/>
  </cols>
  <sheetData>
    <row r="1" spans="1:4" x14ac:dyDescent="0.25">
      <c r="A1" s="6" t="s">
        <v>118</v>
      </c>
      <c r="B1" s="6" t="s">
        <v>119</v>
      </c>
      <c r="C1" s="6" t="s">
        <v>120</v>
      </c>
    </row>
    <row r="2" spans="1:4" x14ac:dyDescent="0.25">
      <c r="A2" s="2" t="s">
        <v>121</v>
      </c>
      <c r="B2" s="2" t="s">
        <v>40</v>
      </c>
      <c r="C2" s="7">
        <v>1</v>
      </c>
      <c r="D2" s="8" t="s">
        <v>2</v>
      </c>
    </row>
    <row r="3" spans="1:4" x14ac:dyDescent="0.25">
      <c r="A3" s="2" t="s">
        <v>121</v>
      </c>
      <c r="B3" s="2" t="s">
        <v>41</v>
      </c>
      <c r="C3" s="7">
        <v>2</v>
      </c>
      <c r="D3" t="s">
        <v>3</v>
      </c>
    </row>
    <row r="4" spans="1:4" x14ac:dyDescent="0.25">
      <c r="A4" s="2" t="s">
        <v>121</v>
      </c>
      <c r="B4" s="2" t="s">
        <v>42</v>
      </c>
      <c r="C4" s="7">
        <v>3</v>
      </c>
      <c r="D4" t="s">
        <v>1</v>
      </c>
    </row>
    <row r="5" spans="1:4" x14ac:dyDescent="0.25">
      <c r="A5" s="2" t="s">
        <v>121</v>
      </c>
      <c r="B5" s="2" t="s">
        <v>10</v>
      </c>
      <c r="C5" s="7">
        <v>4</v>
      </c>
      <c r="D5" t="s">
        <v>10</v>
      </c>
    </row>
    <row r="6" spans="1:4" x14ac:dyDescent="0.25">
      <c r="A6" s="2" t="s">
        <v>121</v>
      </c>
      <c r="B6" s="2" t="s">
        <v>43</v>
      </c>
      <c r="C6" s="7">
        <v>5</v>
      </c>
      <c r="D6" t="s">
        <v>4</v>
      </c>
    </row>
    <row r="7" spans="1:4" x14ac:dyDescent="0.25">
      <c r="A7" s="2" t="s">
        <v>121</v>
      </c>
      <c r="B7" s="2" t="s">
        <v>44</v>
      </c>
      <c r="C7" s="7">
        <v>6</v>
      </c>
      <c r="D7" t="s">
        <v>5</v>
      </c>
    </row>
    <row r="8" spans="1:4" x14ac:dyDescent="0.25">
      <c r="A8" s="2" t="s">
        <v>121</v>
      </c>
      <c r="B8" s="2" t="s">
        <v>45</v>
      </c>
      <c r="C8" s="7">
        <v>7</v>
      </c>
      <c r="D8" t="s">
        <v>6</v>
      </c>
    </row>
    <row r="9" spans="1:4" x14ac:dyDescent="0.25">
      <c r="A9" s="2" t="s">
        <v>121</v>
      </c>
      <c r="B9" s="2" t="s">
        <v>46</v>
      </c>
      <c r="C9" s="7">
        <v>8</v>
      </c>
      <c r="D9" t="s">
        <v>7</v>
      </c>
    </row>
    <row r="10" spans="1:4" x14ac:dyDescent="0.25">
      <c r="A10" s="2" t="s">
        <v>121</v>
      </c>
      <c r="B10" s="2" t="s">
        <v>47</v>
      </c>
      <c r="C10" s="7">
        <v>9</v>
      </c>
      <c r="D10" t="s">
        <v>8</v>
      </c>
    </row>
    <row r="11" spans="1:4" x14ac:dyDescent="0.25">
      <c r="A11" s="2" t="s">
        <v>121</v>
      </c>
      <c r="B11" s="2" t="s">
        <v>48</v>
      </c>
      <c r="C11" s="7">
        <v>10</v>
      </c>
      <c r="D11" t="s">
        <v>9</v>
      </c>
    </row>
    <row r="12" spans="1:4" x14ac:dyDescent="0.25">
      <c r="A12" s="2" t="s">
        <v>121</v>
      </c>
      <c r="B12" s="4" t="s">
        <v>54</v>
      </c>
      <c r="C12" s="9">
        <v>11</v>
      </c>
      <c r="D12" s="1"/>
    </row>
    <row r="13" spans="1:4" x14ac:dyDescent="0.25">
      <c r="A13" s="2" t="s">
        <v>121</v>
      </c>
      <c r="B13" s="4" t="s">
        <v>55</v>
      </c>
      <c r="C13" s="9">
        <v>12</v>
      </c>
      <c r="D13" s="1"/>
    </row>
    <row r="14" spans="1:4" x14ac:dyDescent="0.25">
      <c r="A14" s="2" t="s">
        <v>121</v>
      </c>
      <c r="B14" s="4" t="s">
        <v>56</v>
      </c>
      <c r="C14" s="9">
        <v>13</v>
      </c>
      <c r="D14" s="1"/>
    </row>
    <row r="15" spans="1:4" x14ac:dyDescent="0.25">
      <c r="A15" s="2" t="s">
        <v>121</v>
      </c>
      <c r="B15" s="4" t="s">
        <v>57</v>
      </c>
      <c r="C15" s="9">
        <v>14</v>
      </c>
      <c r="D15" s="1"/>
    </row>
    <row r="16" spans="1:4" x14ac:dyDescent="0.25">
      <c r="A16" s="2" t="s">
        <v>121</v>
      </c>
      <c r="B16" s="4" t="s">
        <v>58</v>
      </c>
      <c r="C16" s="9">
        <v>15</v>
      </c>
      <c r="D16" s="1"/>
    </row>
    <row r="17" spans="1:4" x14ac:dyDescent="0.25">
      <c r="A17" s="2" t="s">
        <v>122</v>
      </c>
      <c r="B17" s="4" t="s">
        <v>123</v>
      </c>
      <c r="C17" s="9">
        <v>1</v>
      </c>
      <c r="D17" s="1"/>
    </row>
    <row r="18" spans="1:4" x14ac:dyDescent="0.25">
      <c r="A18" s="2" t="s">
        <v>122</v>
      </c>
      <c r="B18" s="2" t="s">
        <v>40</v>
      </c>
      <c r="C18" s="7">
        <v>2</v>
      </c>
      <c r="D18" s="8"/>
    </row>
    <row r="19" spans="1:4" x14ac:dyDescent="0.25">
      <c r="A19" s="2" t="s">
        <v>122</v>
      </c>
      <c r="B19" s="2" t="s">
        <v>11</v>
      </c>
      <c r="C19" s="7">
        <v>3</v>
      </c>
      <c r="D19" t="s">
        <v>11</v>
      </c>
    </row>
    <row r="20" spans="1:4" x14ac:dyDescent="0.25">
      <c r="A20" s="2" t="s">
        <v>122</v>
      </c>
      <c r="B20" s="2" t="s">
        <v>124</v>
      </c>
      <c r="C20" s="7">
        <v>4</v>
      </c>
      <c r="D20" t="s">
        <v>12</v>
      </c>
    </row>
    <row r="21" spans="1:4" x14ac:dyDescent="0.25">
      <c r="A21" s="2" t="s">
        <v>122</v>
      </c>
      <c r="B21" s="2" t="s">
        <v>125</v>
      </c>
      <c r="C21" s="7">
        <v>5</v>
      </c>
      <c r="D21" t="s">
        <v>13</v>
      </c>
    </row>
    <row r="22" spans="1:4" x14ac:dyDescent="0.25">
      <c r="A22" s="2" t="s">
        <v>122</v>
      </c>
      <c r="B22" s="2" t="s">
        <v>14</v>
      </c>
      <c r="C22" s="7">
        <v>6</v>
      </c>
      <c r="D22" t="s">
        <v>14</v>
      </c>
    </row>
    <row r="23" spans="1:4" x14ac:dyDescent="0.25">
      <c r="A23" s="2" t="s">
        <v>122</v>
      </c>
      <c r="B23" s="2" t="s">
        <v>15</v>
      </c>
      <c r="C23" s="7">
        <v>7</v>
      </c>
      <c r="D23" t="s">
        <v>15</v>
      </c>
    </row>
    <row r="24" spans="1:4" x14ac:dyDescent="0.25">
      <c r="A24" s="2" t="s">
        <v>122</v>
      </c>
      <c r="B24" s="2" t="s">
        <v>16</v>
      </c>
      <c r="C24" s="7">
        <v>8</v>
      </c>
      <c r="D24" t="s">
        <v>16</v>
      </c>
    </row>
    <row r="25" spans="1:4" x14ac:dyDescent="0.25">
      <c r="A25" s="2" t="s">
        <v>122</v>
      </c>
      <c r="B25" s="2" t="s">
        <v>126</v>
      </c>
      <c r="C25" s="7">
        <v>9</v>
      </c>
      <c r="D25" t="s">
        <v>17</v>
      </c>
    </row>
    <row r="26" spans="1:4" x14ac:dyDescent="0.25">
      <c r="A26" s="2" t="s">
        <v>122</v>
      </c>
      <c r="B26" s="2" t="s">
        <v>127</v>
      </c>
      <c r="C26" s="7">
        <v>10</v>
      </c>
      <c r="D26" t="s">
        <v>18</v>
      </c>
    </row>
    <row r="27" spans="1:4" x14ac:dyDescent="0.25">
      <c r="A27" s="2" t="s">
        <v>122</v>
      </c>
      <c r="B27" s="2" t="s">
        <v>128</v>
      </c>
      <c r="C27" s="7">
        <v>11</v>
      </c>
      <c r="D27" t="s">
        <v>19</v>
      </c>
    </row>
    <row r="28" spans="1:4" x14ac:dyDescent="0.25">
      <c r="A28" s="2" t="s">
        <v>122</v>
      </c>
      <c r="B28" s="2" t="s">
        <v>129</v>
      </c>
      <c r="C28" s="7">
        <v>12</v>
      </c>
      <c r="D28" t="s">
        <v>20</v>
      </c>
    </row>
    <row r="29" spans="1:4" x14ac:dyDescent="0.25">
      <c r="A29" s="2" t="s">
        <v>122</v>
      </c>
      <c r="B29" s="2" t="s">
        <v>130</v>
      </c>
      <c r="C29" s="7">
        <v>13</v>
      </c>
      <c r="D29" t="s">
        <v>21</v>
      </c>
    </row>
    <row r="30" spans="1:4" x14ac:dyDescent="0.25">
      <c r="A30" s="2" t="s">
        <v>122</v>
      </c>
      <c r="B30" s="2" t="s">
        <v>131</v>
      </c>
      <c r="C30" s="7">
        <v>14</v>
      </c>
      <c r="D30" t="s">
        <v>22</v>
      </c>
    </row>
    <row r="31" spans="1:4" x14ac:dyDescent="0.25">
      <c r="A31" s="2" t="s">
        <v>122</v>
      </c>
      <c r="B31" s="2" t="s">
        <v>23</v>
      </c>
      <c r="C31" s="7">
        <v>15</v>
      </c>
      <c r="D31" t="s">
        <v>23</v>
      </c>
    </row>
    <row r="32" spans="1:4" x14ac:dyDescent="0.25">
      <c r="A32" s="2" t="s">
        <v>122</v>
      </c>
      <c r="B32" s="2" t="s">
        <v>24</v>
      </c>
      <c r="C32" s="7">
        <v>16</v>
      </c>
      <c r="D32" t="s">
        <v>24</v>
      </c>
    </row>
    <row r="33" spans="1:4" x14ac:dyDescent="0.25">
      <c r="A33" s="2" t="s">
        <v>122</v>
      </c>
      <c r="B33" s="2" t="s">
        <v>132</v>
      </c>
      <c r="C33" s="7">
        <v>17</v>
      </c>
      <c r="D33" t="s">
        <v>25</v>
      </c>
    </row>
    <row r="34" spans="1:4" x14ac:dyDescent="0.25">
      <c r="A34" s="2" t="s">
        <v>122</v>
      </c>
      <c r="B34" s="2" t="s">
        <v>133</v>
      </c>
      <c r="C34" s="7">
        <v>18</v>
      </c>
      <c r="D34" t="s">
        <v>26</v>
      </c>
    </row>
    <row r="35" spans="1:4" x14ac:dyDescent="0.25">
      <c r="A35" s="2" t="s">
        <v>122</v>
      </c>
      <c r="B35" s="2" t="s">
        <v>134</v>
      </c>
      <c r="C35" s="7">
        <v>19</v>
      </c>
      <c r="D35" t="s">
        <v>27</v>
      </c>
    </row>
    <row r="36" spans="1:4" x14ac:dyDescent="0.25">
      <c r="A36" s="2" t="s">
        <v>122</v>
      </c>
      <c r="B36" s="2" t="s">
        <v>28</v>
      </c>
      <c r="C36" s="7">
        <v>20</v>
      </c>
      <c r="D36" t="s">
        <v>28</v>
      </c>
    </row>
    <row r="37" spans="1:4" x14ac:dyDescent="0.25">
      <c r="A37" s="2" t="s">
        <v>122</v>
      </c>
      <c r="B37" s="2" t="s">
        <v>135</v>
      </c>
      <c r="C37" s="7">
        <v>21</v>
      </c>
      <c r="D37" t="s">
        <v>29</v>
      </c>
    </row>
    <row r="38" spans="1:4" x14ac:dyDescent="0.25">
      <c r="A38" s="2" t="s">
        <v>122</v>
      </c>
      <c r="B38" s="2" t="s">
        <v>30</v>
      </c>
      <c r="C38" s="7">
        <v>22</v>
      </c>
      <c r="D38" t="s">
        <v>30</v>
      </c>
    </row>
    <row r="39" spans="1:4" x14ac:dyDescent="0.25">
      <c r="A39" s="2" t="s">
        <v>122</v>
      </c>
      <c r="B39" s="2" t="s">
        <v>136</v>
      </c>
      <c r="C39" s="7">
        <v>23</v>
      </c>
      <c r="D39" t="s">
        <v>31</v>
      </c>
    </row>
    <row r="40" spans="1:4" x14ac:dyDescent="0.25">
      <c r="A40" s="2" t="s">
        <v>122</v>
      </c>
      <c r="B40" s="2" t="s">
        <v>137</v>
      </c>
      <c r="C40" s="7">
        <v>24</v>
      </c>
      <c r="D40" t="s">
        <v>32</v>
      </c>
    </row>
    <row r="41" spans="1:4" x14ac:dyDescent="0.25">
      <c r="A41" s="2" t="s">
        <v>122</v>
      </c>
      <c r="B41" s="2" t="s">
        <v>138</v>
      </c>
      <c r="C41" s="7">
        <v>25</v>
      </c>
      <c r="D41" t="s">
        <v>33</v>
      </c>
    </row>
    <row r="42" spans="1:4" x14ac:dyDescent="0.25">
      <c r="A42" s="2" t="s">
        <v>122</v>
      </c>
      <c r="B42" s="2" t="s">
        <v>139</v>
      </c>
      <c r="C42" s="7">
        <v>26</v>
      </c>
      <c r="D42" t="s">
        <v>34</v>
      </c>
    </row>
    <row r="43" spans="1:4" x14ac:dyDescent="0.25">
      <c r="A43" s="2" t="s">
        <v>122</v>
      </c>
      <c r="B43" s="2" t="s">
        <v>35</v>
      </c>
      <c r="C43" s="7">
        <v>27</v>
      </c>
      <c r="D43" t="s">
        <v>35</v>
      </c>
    </row>
    <row r="44" spans="1:4" x14ac:dyDescent="0.25">
      <c r="A44" s="2" t="s">
        <v>122</v>
      </c>
      <c r="B44" s="4" t="s">
        <v>56</v>
      </c>
      <c r="C44" s="9">
        <v>28</v>
      </c>
      <c r="D44" s="1"/>
    </row>
    <row r="45" spans="1:4" x14ac:dyDescent="0.25">
      <c r="A45" s="2" t="s">
        <v>122</v>
      </c>
      <c r="B45" s="4" t="s">
        <v>140</v>
      </c>
      <c r="C45" s="9">
        <v>29</v>
      </c>
    </row>
    <row r="46" spans="1:4" x14ac:dyDescent="0.25">
      <c r="A46" s="2" t="s">
        <v>122</v>
      </c>
      <c r="B46" s="4" t="s">
        <v>57</v>
      </c>
      <c r="C46" s="9">
        <v>30</v>
      </c>
      <c r="D46" s="1"/>
    </row>
    <row r="47" spans="1:4" x14ac:dyDescent="0.25">
      <c r="D47" s="10" t="s">
        <v>33</v>
      </c>
    </row>
  </sheetData>
  <sheetProtection algorithmName="SHA-512" hashValue="UXn8Y85RlmMNOKECbNQ/emIQgl4RQLWGpxxT54oE+wEaGx+mqryJXIaElcTrbdm8fcJw3DqdeV91pylsv8xY5g==" saltValue="QrVe1X29uFFe/kJQFU7NN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Plant Info</vt:lpstr>
      <vt:lpstr>Equipment List</vt:lpstr>
      <vt:lpstr>LOV</vt:lpstr>
      <vt:lpstr>notes</vt:lpstr>
      <vt:lpstr>List_ChargeUnits_Technology</vt:lpstr>
      <vt:lpstr>List_EquipmentType_Technology</vt:lpstr>
      <vt:lpstr>List_FuelType_Technology</vt:lpstr>
      <vt:lpstr>List_FuelType_TechnologyST</vt:lpstr>
      <vt:lpstr>List_GuardedControls</vt:lpstr>
      <vt:lpstr>List_Hermetic_Technology</vt:lpstr>
      <vt:lpstr>List_MaterialType_Technology</vt:lpstr>
      <vt:lpstr>List_PlantFunction</vt:lpstr>
      <vt:lpstr>List_Status</vt:lpstr>
      <vt:lpstr>List_SystemDesign_Technology</vt:lpstr>
      <vt:lpstr>List_Technology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PEL v1.93</dc:title>
  <dc:creator>Jack Kurzecki</dc:creator>
  <cp:lastModifiedBy>Jack</cp:lastModifiedBy>
  <cp:lastPrinted>2020-06-17T19:44:38Z</cp:lastPrinted>
  <dcterms:created xsi:type="dcterms:W3CDTF">2020-05-04T16:59:55Z</dcterms:created>
  <dcterms:modified xsi:type="dcterms:W3CDTF">2020-10-08T22:08:38Z</dcterms:modified>
</cp:coreProperties>
</file>